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目录" sheetId="2" r:id="rId2"/>
    <sheet name="单位收支总表" sheetId="3" r:id="rId3"/>
    <sheet name="收入总表" sheetId="4" r:id="rId4"/>
    <sheet name="支出总表" sheetId="5" r:id="rId5"/>
    <sheet name="财拨总表" sheetId="6" r:id="rId6"/>
    <sheet name="一般预算支出" sheetId="7" r:id="rId7"/>
    <sheet name="基本支出" sheetId="8" r:id="rId8"/>
    <sheet name="政府性基金" sheetId="9" r:id="rId9"/>
    <sheet name="国有资本经营预算" sheetId="10" r:id="rId10"/>
    <sheet name="项目支出" sheetId="11" r:id="rId11"/>
    <sheet name="采购预算表" sheetId="12" r:id="rId12"/>
    <sheet name="购买服务表" sheetId="13" r:id="rId13"/>
    <sheet name="三公经费支出表" sheetId="14" r:id="rId14"/>
  </sheets>
  <definedNames>
    <definedName name="_xlnm.Print_Titles" localSheetId="3">'收入总表'!$1:$6</definedName>
    <definedName name="_xlnm.Print_Titles" localSheetId="4">'支出总表'!$1:$4</definedName>
    <definedName name="_xlnm.Print_Area" localSheetId="4">'支出总表'!$A$1:$E$22</definedName>
    <definedName name="_xlnm.Print_Titles" localSheetId="10">'项目支出'!$1:$5</definedName>
    <definedName name="_xlnm.Print_Area" localSheetId="10">'项目支出'!$A$1:$K$11</definedName>
    <definedName name="_xlnm.Print_Titles" localSheetId="11">'采购预算表'!$1:$5</definedName>
    <definedName name="_xlnm.Print_Area" localSheetId="11">'采购预算表'!$A$1:$H$10</definedName>
    <definedName name="_xlnm.Print_Titles" localSheetId="12">'购买服务表'!$A:$N,'购买服务表'!$1:$3</definedName>
  </definedNames>
  <calcPr fullCalcOnLoad="1"/>
</workbook>
</file>

<file path=xl/sharedStrings.xml><?xml version="1.0" encoding="utf-8"?>
<sst xmlns="http://schemas.openxmlformats.org/spreadsheetml/2006/main" count="391" uniqueCount="285">
  <si>
    <t/>
  </si>
  <si>
    <t>2022年单位预算公开表</t>
  </si>
  <si>
    <t>目   录</t>
  </si>
  <si>
    <t>表一 单位预算收支总表</t>
  </si>
  <si>
    <t>表二 单位预算收入总表</t>
  </si>
  <si>
    <t>表三 单位预算支出总表</t>
  </si>
  <si>
    <t>表四 单位财政拨款收支总表</t>
  </si>
  <si>
    <t>表五 单位一般公共预算支出表</t>
  </si>
  <si>
    <t>表六 单位一般公共预算基本支出表</t>
  </si>
  <si>
    <t>表七 单位政府性基金预算支出表</t>
  </si>
  <si>
    <t>表八 单位国有资本经营预算支出表</t>
  </si>
  <si>
    <t>表九 单位项目支出表</t>
  </si>
  <si>
    <t>表十 单位政府采购支出表</t>
  </si>
  <si>
    <t>表十一 单位政府购买服务支出表</t>
  </si>
  <si>
    <t>表十二 单位财政拨款安排“三公”经费预算支出表</t>
  </si>
  <si>
    <t>单位公开表1</t>
  </si>
  <si>
    <t>2022年单位收支总表</t>
  </si>
  <si>
    <t>单位名称：121003-相山区国库支付中心</t>
  </si>
  <si>
    <t>单位：万元</t>
  </si>
  <si>
    <t xml:space="preserve">收            入 </t>
  </si>
  <si>
    <t>支                          出</t>
  </si>
  <si>
    <t>收入项目</t>
  </si>
  <si>
    <t>预算数</t>
  </si>
  <si>
    <t>支出功能分类科目</t>
  </si>
  <si>
    <t>一、一般公共预算拨款收入</t>
  </si>
  <si>
    <t>一、一般公共服务支出</t>
  </si>
  <si>
    <t xml:space="preserve">    其中：财政拨款</t>
  </si>
  <si>
    <t>二、外交支出</t>
  </si>
  <si>
    <t xml:space="preserve">    纳入国库管理的非税收入</t>
  </si>
  <si>
    <t>三、国防支出</t>
  </si>
  <si>
    <t>二、政府性基金预算拨款收入</t>
  </si>
  <si>
    <t>四、公共安全支出</t>
  </si>
  <si>
    <t>三、国有资本经营预算拨款收入</t>
  </si>
  <si>
    <t>五、教育支出</t>
  </si>
  <si>
    <t>六、科学技术支出</t>
  </si>
  <si>
    <t>七、文化旅游体育传媒支出</t>
  </si>
  <si>
    <t>四、财政专户管理资金收入（教育收费）</t>
  </si>
  <si>
    <t>八、社会保障和就业支出</t>
  </si>
  <si>
    <t>五、单位资金收入</t>
  </si>
  <si>
    <t>九、卫生健康支出</t>
  </si>
  <si>
    <t xml:space="preserve">    其中：事业收入</t>
  </si>
  <si>
    <t>十、节能环保支出</t>
  </si>
  <si>
    <t xml:space="preserve">       事业单位经营收入</t>
  </si>
  <si>
    <t>十一、城乡社区支出</t>
  </si>
  <si>
    <t xml:space="preserve">       上级补助收入</t>
  </si>
  <si>
    <t>十二、农林水支出</t>
  </si>
  <si>
    <t xml:space="preserve">       附属单位上缴收入</t>
  </si>
  <si>
    <t>十三、交通运输支出</t>
  </si>
  <si>
    <t xml:space="preserve">       其他收入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</si>
  <si>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</si>
  <si>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</si>
  <si>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</si>
  <si>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</si>
  <si>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</si>
  <si>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</si>
  <si>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</si>
  <si>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</si>
  <si>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</si>
  <si>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</si>
  <si>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</si>
  <si>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</si>
  <si>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</si>
  <si>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</si>
  <si>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</si>
  <si>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二十九、抗疫特别国债安排的支出</t>
  </si>
  <si>
    <t>本年收入小计</t>
  </si>
  <si>
    <t>本年支出小计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</si>
  <si>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</si>
  <si>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</si>
  <si>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</si>
  <si>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</si>
  <si>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</si>
  <si>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</si>
  <si>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</si>
  <si>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收入总计</t>
  </si>
  <si>
    <t>支出总计</t>
  </si>
  <si>
    <t>单位公开表2</t>
  </si>
  <si>
    <t>部门（单位）公开表2</t>
  </si>
  <si>
    <t>2022年单位收入总表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</si>
  <si>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</si>
  <si>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</si>
  <si>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</si>
  <si>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</si>
  <si>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</si>
  <si>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</si>
  <si>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</si>
  <si>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</si>
  <si>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</si>
  <si>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</si>
  <si>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</si>
  <si>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</si>
  <si>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</si>
  <si>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</si>
  <si>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</si>
  <si>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淮北市相山区财政局</t>
  </si>
  <si>
    <t>相山区国库支付中心</t>
  </si>
  <si>
    <t>单位公开表3</t>
  </si>
  <si>
    <t>2022年单位支出总表</t>
  </si>
  <si>
    <t>部门/单位名称：121003-相山区国库支付中心</t>
  </si>
  <si>
    <t>功能科目编码</t>
  </si>
  <si>
    <t>功能科目名称</t>
  </si>
  <si>
    <t>基本支出</t>
  </si>
  <si>
    <t>项目支出</t>
  </si>
  <si>
    <t>201</t>
  </si>
  <si>
    <t>一般公共服务支出</t>
  </si>
  <si>
    <t>　20106</t>
  </si>
  <si>
    <t>　财政事务</t>
  </si>
  <si>
    <t>　　2010650</t>
  </si>
  <si>
    <t>　　事业运行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</si>
  <si>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</si>
  <si>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</si>
  <si>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</si>
  <si>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</si>
  <si>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</si>
  <si>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</si>
  <si>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</si>
  <si>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</si>
  <si>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</si>
  <si>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</si>
  <si>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</si>
  <si>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</si>
  <si>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</si>
  <si>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</si>
  <si>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</si>
  <si>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</si>
  <si>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</si>
  <si>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</si>
  <si>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</si>
  <si>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</si>
  <si>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</si>
  <si>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</si>
  <si>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</si>
  <si>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</si>
  <si>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</si>
  <si>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</si>
  <si>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>　　2210203</t>
  </si>
  <si>
    <t>　　购房补贴</t>
  </si>
  <si>
    <t>单位公开表4</t>
  </si>
  <si>
    <t>2022年单位财政拨款收支总表</t>
  </si>
  <si>
    <t>121003-相山区国库支付中心</t>
  </si>
  <si>
    <t xml:space="preserve">          收            入             </t>
  </si>
  <si>
    <t>支          出</t>
  </si>
  <si>
    <t xml:space="preserve"> 项目</t>
  </si>
  <si>
    <t>一般公共预算拨款</t>
  </si>
  <si>
    <t>政府性基金预算拨款</t>
  </si>
  <si>
    <t>国有资本经营预算拨款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</si>
  <si>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</si>
  <si>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</si>
  <si>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</si>
  <si>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</si>
  <si>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</si>
  <si>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</si>
  <si>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</si>
  <si>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</si>
  <si>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</si>
  <si>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</si>
  <si>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</si>
  <si>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</si>
  <si>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</si>
  <si>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</si>
  <si>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</si>
  <si>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</si>
  <si>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</si>
  <si>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</si>
  <si>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</si>
  <si>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（十四）资源勘探信息等事务支出</t>
  </si>
  <si>
    <t>（十五）商业服务业等事务支出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</si>
  <si>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</si>
  <si>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</si>
  <si>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</si>
  <si>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</si>
  <si>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</si>
  <si>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（二十一）国有资本经营预算安排的支出</t>
  </si>
  <si>
    <t>（二十二）灾害防治及应急管理支出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</si>
  <si>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</si>
  <si>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</si>
  <si>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</si>
  <si>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</si>
  <si>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</si>
  <si>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</si>
  <si>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（二十九）抗疫特别国债安排的支出</t>
  </si>
  <si>
    <t>二、年终结转结余</t>
  </si>
  <si>
    <t>收   入   总   计</t>
  </si>
  <si>
    <t>支　出  总　计</t>
  </si>
  <si>
    <t>单位公开表5</t>
  </si>
  <si>
    <t>2022年单位一般公共预算支出表</t>
  </si>
  <si>
    <t>科目编码</t>
  </si>
  <si>
    <t>科目名称</t>
  </si>
  <si>
    <t>人员经费</t>
  </si>
  <si>
    <t>公用经费</t>
  </si>
  <si>
    <t>单位公开表6</t>
  </si>
  <si>
    <t>2022年单位一般公共预算基本支出表</t>
  </si>
  <si>
    <t>单位预算支出经济分类科目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</si>
  <si>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</si>
  <si>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</si>
  <si>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</si>
  <si>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</si>
  <si>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</si>
  <si>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</si>
  <si>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</si>
  <si>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</si>
  <si>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</si>
  <si>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</si>
  <si>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</si>
  <si>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</si>
  <si>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</si>
  <si>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</si>
  <si>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</si>
  <si>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</si>
  <si>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</si>
  <si>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</si>
  <si>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</si>
  <si>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</si>
  <si>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</si>
  <si>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</si>
  <si>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</si>
  <si>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</si>
  <si>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</si>
  <si>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</si>
  <si>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</si>
  <si>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</si>
  <si>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</si>
  <si>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30216</t>
  </si>
  <si>
    <t>　培训费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</si>
  <si>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</si>
  <si>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</si>
  <si>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</si>
  <si>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</si>
  <si>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</si>
  <si>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</si>
  <si>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</si>
  <si>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</si>
  <si>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</si>
  <si>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</si>
  <si>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30399</t>
  </si>
  <si>
    <t>　其他对个人和家庭的补助</t>
  </si>
  <si>
    <t>单位公开表7</t>
  </si>
  <si>
    <t>2022年单位政府性基金预算支出表</t>
  </si>
  <si>
    <t>单位名称:121003-相山区国库支付中心</t>
  </si>
  <si>
    <t>本年政府性基金预算支出</t>
  </si>
  <si>
    <t>单位公开表8</t>
  </si>
  <si>
    <t>2022年单位国有资本经营预算支出预算表</t>
  </si>
  <si>
    <t>本年国有资本经营预算拨款支出</t>
  </si>
  <si>
    <t>注：我单位没有国有资本经营预算拨款收入，也没有国有资本经营预算拨款安排的支出，故本表无数据。</t>
  </si>
  <si>
    <t>单位公开表9</t>
  </si>
  <si>
    <t>2022年单位项目支出表</t>
  </si>
  <si>
    <t>项目名称</t>
  </si>
  <si>
    <t>项目单位</t>
  </si>
  <si>
    <t>本年拨款</t>
  </si>
  <si>
    <t>财政拨款结转结余</t>
  </si>
  <si>
    <t>财政专户
管理资金</t>
  </si>
  <si>
    <t>其他资金</t>
  </si>
  <si>
    <t>部门编码</t>
  </si>
  <si>
    <t>部门名称</t>
  </si>
  <si>
    <t>经济科目CODE</t>
  </si>
  <si>
    <t>一般公共
预算</t>
  </si>
  <si>
    <t>政府性基金
预算</t>
  </si>
  <si>
    <t>国有资本
经营预算</t>
  </si>
  <si>
    <t>工作经费</t>
  </si>
  <si>
    <t>　相山区国库支付中心</t>
  </si>
  <si>
    <t>单位公开表10</t>
  </si>
  <si>
    <t>2022年单位政府采购支出表</t>
  </si>
  <si>
    <t>单位名称</t>
  </si>
  <si>
    <t>一般
公共预算</t>
  </si>
  <si>
    <t>政府性
基金预算</t>
  </si>
  <si>
    <t>单位公开表11</t>
  </si>
  <si>
    <t>2022年单位政府购买服务支出表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</si>
  <si>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</si>
  <si>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</si>
  <si>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</si>
  <si>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</si>
  <si>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</si>
  <si>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</si>
  <si>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</si>
  <si>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</si>
  <si>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</si>
  <si>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单位公开表12</t>
  </si>
  <si>
    <t>2022年单位财政拨款安排“三公”经费预算支出表</t>
  </si>
  <si>
    <t>单位:万元</t>
  </si>
  <si>
    <t>本年预算数</t>
  </si>
  <si>
    <t>1、因公出国(境)费</t>
  </si>
  <si>
    <t>2、公务接待费</t>
  </si>
  <si>
    <t>3、公务用车费</t>
  </si>
  <si>
    <t>其中：（1）公务用车运行维护费</t>
  </si>
  <si>
    <t xml:space="preserve">      （2）公务用车购置费</t>
  </si>
</sst>
</file>

<file path=xl/styles.xml><?xml version="1.0" encoding="utf-8"?>
<styleSheet xmlns="http://schemas.openxmlformats.org/spreadsheetml/2006/main">
  <numFmts count="10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  <numFmt numFmtId="165" formatCode="#,##0.0"/>
  </numFmts>
  <fonts count="19">
    <font>
      <sz val="10"/>
      <name val="Arial"/>
      <family val="0"/>
    </font>
    <font>
      <sz val="11"/>
      <color indexed="8"/>
      <name val="Calibri"/>
      <family val="0"/>
    </font>
    <font>
      <sz val="26"/>
      <color indexed="8"/>
      <name val="方正小标宋简体"/>
      <family val="0"/>
    </font>
    <font>
      <sz val="10"/>
      <color indexed="8"/>
      <name val="Arial"/>
      <family val="0"/>
    </font>
    <font>
      <b/>
      <sz val="28"/>
      <color indexed="8"/>
      <name val="黑体"/>
      <family val="0"/>
    </font>
    <font>
      <sz val="16"/>
      <color indexed="8"/>
      <name val="仿宋_GB2312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Calibri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9" fillId="0" borderId="1" xfId="0" applyFont="1" applyBorder="1" applyAlignment="1" applyProtection="1">
      <alignment horizontal="center" vertical="center"/>
      <protection/>
    </xf>
    <xf numFmtId="40" fontId="9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vertical="center"/>
      <protection/>
    </xf>
    <xf numFmtId="4" fontId="6" fillId="0" borderId="0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5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right" vertical="center"/>
      <protection/>
    </xf>
    <xf numFmtId="0" fontId="7" fillId="0" borderId="2" xfId="0" applyFont="1" applyBorder="1" applyAlignment="1" applyProtection="1">
      <alignment horizontal="right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3" fillId="0" borderId="1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3" xfId="0" applyFont="1" applyBorder="1" applyAlignment="1" applyProtection="1">
      <alignment horizontal="center" vertical="center" wrapText="1"/>
      <protection/>
    </xf>
    <xf numFmtId="49" fontId="7" fillId="0" borderId="1" xfId="0" applyFont="1" applyBorder="1" applyAlignment="1" applyProtection="1">
      <alignment horizontal="left" vertical="center" wrapText="1"/>
      <protection/>
    </xf>
    <xf numFmtId="4" fontId="7" fillId="0" borderId="1" xfId="0" applyFont="1" applyBorder="1" applyAlignment="1" applyProtection="1">
      <alignment horizontal="right" vertical="center" wrapText="1"/>
      <protection/>
    </xf>
    <xf numFmtId="4" fontId="1" fillId="0" borderId="1" xfId="0" applyFont="1" applyBorder="1" applyAlignment="1" applyProtection="1">
      <alignment vertical="center"/>
      <protection/>
    </xf>
    <xf numFmtId="4" fontId="1" fillId="0" borderId="2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/>
      <protection/>
    </xf>
    <xf numFmtId="4" fontId="9" fillId="0" borderId="1" xfId="0" applyFont="1" applyBorder="1" applyAlignment="1" applyProtection="1">
      <alignment horizontal="right" vertical="center"/>
      <protection/>
    </xf>
    <xf numFmtId="4" fontId="9" fillId="0" borderId="1" xfId="0" applyFont="1" applyBorder="1" applyAlignment="1" applyProtection="1">
      <alignment horizontal="right" vertical="center"/>
      <protection/>
    </xf>
    <xf numFmtId="4" fontId="9" fillId="0" borderId="1" xfId="0" applyFont="1" applyBorder="1" applyAlignment="1" applyProtection="1">
      <alignment horizontal="right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/>
      <protection/>
    </xf>
    <xf numFmtId="0" fontId="7" fillId="0" borderId="2" xfId="0" applyFont="1" applyBorder="1" applyAlignment="1" applyProtection="1">
      <alignment horizontal="left" vertical="center"/>
      <protection/>
    </xf>
    <xf numFmtId="0" fontId="7" fillId="0" borderId="2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 wrapText="1"/>
      <protection/>
    </xf>
    <xf numFmtId="165" fontId="7" fillId="0" borderId="1" xfId="0" applyFont="1" applyBorder="1" applyAlignment="1" applyProtection="1">
      <alignment vertical="center"/>
      <protection/>
    </xf>
    <xf numFmtId="2" fontId="7" fillId="0" borderId="1" xfId="0" applyFont="1" applyBorder="1" applyAlignment="1" applyProtection="1">
      <alignment horizontal="right" vertical="center" wrapText="1"/>
      <protection/>
    </xf>
    <xf numFmtId="164" fontId="7" fillId="0" borderId="1" xfId="0" applyFont="1" applyBorder="1" applyAlignment="1" applyProtection="1">
      <alignment horizontal="right" vertical="center" wrapText="1"/>
      <protection/>
    </xf>
    <xf numFmtId="164" fontId="7" fillId="2" borderId="1" xfId="0" applyFont="1" applyBorder="1" applyAlignment="1" applyProtection="1">
      <alignment horizontal="right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vertical="center"/>
      <protection/>
    </xf>
    <xf numFmtId="4" fontId="7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165" fontId="7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165" fontId="7" fillId="0" borderId="0" xfId="0" applyFont="1" applyBorder="1" applyAlignment="1" applyProtection="1">
      <alignment vertical="center"/>
      <protection/>
    </xf>
    <xf numFmtId="165" fontId="7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49" fontId="7" fillId="0" borderId="6" xfId="0" applyFont="1" applyBorder="1" applyAlignment="1" applyProtection="1">
      <alignment horizontal="left" vertical="center"/>
      <protection/>
    </xf>
    <xf numFmtId="49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9" fontId="7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2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165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left" vertical="center" wrapText="1"/>
      <protection/>
    </xf>
    <xf numFmtId="0" fontId="7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left" vertical="center" wrapText="1"/>
      <protection/>
    </xf>
    <xf numFmtId="0" fontId="17" fillId="0" borderId="1" xfId="0" applyFont="1" applyBorder="1" applyAlignment="1" applyProtection="1">
      <alignment horizontal="left" vertical="center" wrapText="1"/>
      <protection/>
    </xf>
    <xf numFmtId="0" fontId="1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17" fillId="0" borderId="1" xfId="0" applyFont="1" applyBorder="1" applyAlignment="1" applyProtection="1">
      <alignment horizontal="center" wrapText="1"/>
      <protection/>
    </xf>
    <xf numFmtId="0" fontId="17" fillId="0" borderId="3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left" vertical="center" wrapText="1"/>
      <protection/>
    </xf>
    <xf numFmtId="0" fontId="17" fillId="0" borderId="7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2" borderId="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1" xfId="0" applyFont="1" applyBorder="1" applyAlignment="1" applyProtection="1">
      <alignment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4" fontId="9" fillId="0" borderId="1" xfId="0" applyFont="1" applyBorder="1" applyAlignment="1" applyProtection="1">
      <alignment horizontal="right" vertical="center" wrapText="1"/>
      <protection/>
    </xf>
    <xf numFmtId="0" fontId="18" fillId="2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2" fontId="7" fillId="0" borderId="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4" fontId="7" fillId="0" borderId="6" xfId="0" applyFont="1" applyBorder="1" applyAlignment="1" applyProtection="1">
      <alignment horizontal="right" vertical="center"/>
      <protection/>
    </xf>
    <xf numFmtId="4" fontId="7" fillId="0" borderId="9" xfId="0" applyFont="1" applyBorder="1" applyAlignment="1" applyProtection="1">
      <alignment horizontal="right" vertical="center"/>
      <protection/>
    </xf>
    <xf numFmtId="4" fontId="7" fillId="0" borderId="0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L1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3" width="10.140625" style="1" customWidth="1"/>
    <col min="4" max="4" width="19.140625" style="1" customWidth="1"/>
    <col min="5" max="13" width="10.140625" style="1" customWidth="1"/>
  </cols>
  <sheetData>
    <row r="1" s="1" customFormat="1" ht="12.75"/>
    <row r="2" s="1" customFormat="1" ht="12.75"/>
    <row r="3" s="1" customFormat="1" ht="12.75"/>
    <row r="4" spans="1:12" s="1" customFormat="1" ht="34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="1" customFormat="1" ht="13.5" customHeight="1"/>
    <row r="6" s="1" customFormat="1" ht="13.5" customHeight="1"/>
    <row r="7" s="1" customFormat="1" ht="13.5" customHeight="1"/>
    <row r="8" spans="5:6" s="1" customFormat="1" ht="13.5" customHeight="1">
      <c r="E8" s="3"/>
      <c r="F8" s="3"/>
    </row>
    <row r="9" spans="5:8" s="1" customFormat="1" ht="13.5" customHeight="1">
      <c r="E9" s="3"/>
      <c r="F9" s="3"/>
      <c r="G9" s="3"/>
      <c r="H9" s="3"/>
    </row>
    <row r="10" spans="5:7" s="1" customFormat="1" ht="13.5" customHeight="1">
      <c r="E10" s="3"/>
      <c r="F10" s="3"/>
      <c r="G10" s="3"/>
    </row>
    <row r="11" spans="5:7" s="1" customFormat="1" ht="13.5" customHeight="1">
      <c r="E11" s="3"/>
      <c r="F11" s="3"/>
      <c r="G11" s="3"/>
    </row>
    <row r="12" spans="5:6" s="1" customFormat="1" ht="13.5" customHeight="1">
      <c r="E12" s="3"/>
      <c r="F12" s="3"/>
    </row>
    <row r="13" spans="5:6" s="1" customFormat="1" ht="13.5" customHeight="1">
      <c r="E13" s="3"/>
      <c r="F13" s="3"/>
    </row>
    <row r="14" s="1" customFormat="1" ht="13.5" customHeight="1">
      <c r="E14" s="3"/>
    </row>
    <row r="15" spans="1:5" s="1" customFormat="1" ht="13.5" customHeight="1">
      <c r="A15" s="3"/>
      <c r="E15" s="3"/>
    </row>
    <row r="16" spans="1:5" s="1" customFormat="1" ht="12.75">
      <c r="A16" s="3"/>
      <c r="D16" s="3"/>
      <c r="E16" s="3"/>
    </row>
    <row r="17" spans="1:4" s="1" customFormat="1" ht="12.75">
      <c r="A17" s="3"/>
      <c r="B17" s="3"/>
      <c r="C17" s="3"/>
      <c r="D17" s="3"/>
    </row>
    <row r="18" s="1" customFormat="1" ht="12.75">
      <c r="B18" s="3"/>
    </row>
  </sheetData>
  <sheetProtection formatCells="0" formatColumns="0" formatRows="0" insertColumns="0" insertRows="0" insertHyperlinks="0" deleteColumns="0" deleteRows="0" sort="0" autoFilter="0" pivotTables="0"/>
  <mergeCells count="1">
    <mergeCell ref="A4:L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6.00390625" style="1" customWidth="1"/>
    <col min="2" max="2" width="15.57421875" style="1" customWidth="1"/>
    <col min="3" max="3" width="35.421875" style="1" customWidth="1"/>
    <col min="4" max="4" width="17.28125" style="1" customWidth="1"/>
    <col min="5" max="6" width="20.28125" style="1" customWidth="1"/>
    <col min="7" max="9" width="7.8515625" style="1" customWidth="1"/>
  </cols>
  <sheetData>
    <row r="1" spans="1:4" s="1" customFormat="1" ht="17.25" customHeight="1">
      <c r="A1" s="137" t="s">
        <v>240</v>
      </c>
      <c r="B1" s="137"/>
      <c r="C1" s="137"/>
      <c r="D1" s="137"/>
    </row>
    <row r="2" spans="1:8" s="1" customFormat="1" ht="45" customHeight="1">
      <c r="A2" s="138" t="s">
        <v>241</v>
      </c>
      <c r="B2" s="138"/>
      <c r="C2" s="138"/>
      <c r="D2" s="138"/>
      <c r="E2" s="138"/>
      <c r="F2" s="138"/>
      <c r="H2" s="139"/>
    </row>
    <row r="3" spans="1:6" s="1" customFormat="1" ht="19.5" customHeight="1">
      <c r="A3" s="140" t="s">
        <v>17</v>
      </c>
      <c r="B3" s="141"/>
      <c r="C3" s="141"/>
      <c r="D3" s="141"/>
      <c r="E3" s="141"/>
      <c r="F3" s="142" t="s">
        <v>18</v>
      </c>
    </row>
    <row r="4" spans="1:6" s="1" customFormat="1" ht="26.25" customHeight="1">
      <c r="A4" s="143" t="s">
        <v>186</v>
      </c>
      <c r="B4" s="143"/>
      <c r="C4" s="143" t="s">
        <v>187</v>
      </c>
      <c r="D4" s="143" t="s">
        <v>242</v>
      </c>
      <c r="E4" s="143"/>
      <c r="F4" s="143"/>
    </row>
    <row r="5" spans="1:6" s="1" customFormat="1" ht="31.5" customHeight="1">
      <c r="A5" s="143"/>
      <c r="B5" s="143"/>
      <c r="C5" s="143"/>
      <c r="D5" s="143" t="s">
        <v>80</v>
      </c>
      <c r="E5" s="143" t="s">
        <v>101</v>
      </c>
      <c r="F5" s="143" t="s">
        <v>102</v>
      </c>
    </row>
    <row r="6" spans="1:6" s="1" customFormat="1" ht="23.25" customHeight="1">
      <c r="A6" s="144"/>
      <c r="B6" s="144"/>
      <c r="C6" s="145"/>
      <c r="D6" s="146"/>
      <c r="E6" s="146"/>
      <c r="F6" s="146"/>
    </row>
    <row r="7" spans="1:6" s="1" customFormat="1" ht="23.25" customHeight="1">
      <c r="A7" s="144"/>
      <c r="B7" s="144"/>
      <c r="C7" s="144"/>
      <c r="D7" s="147"/>
      <c r="E7" s="147"/>
      <c r="F7" s="147"/>
    </row>
    <row r="8" spans="1:6" s="1" customFormat="1" ht="23.25" customHeight="1">
      <c r="A8" s="144"/>
      <c r="B8" s="144"/>
      <c r="C8" s="144"/>
      <c r="D8" s="145"/>
      <c r="E8" s="145"/>
      <c r="F8" s="145"/>
    </row>
    <row r="9" spans="1:6" s="1" customFormat="1" ht="23.25" customHeight="1">
      <c r="A9" s="144"/>
      <c r="B9" s="144"/>
      <c r="C9" s="144"/>
      <c r="D9" s="145"/>
      <c r="E9" s="145"/>
      <c r="F9" s="145"/>
    </row>
    <row r="10" spans="1:6" s="1" customFormat="1" ht="23.25" customHeight="1">
      <c r="A10" s="144"/>
      <c r="B10" s="144"/>
      <c r="C10" s="144"/>
      <c r="D10" s="145"/>
      <c r="E10" s="145"/>
      <c r="F10" s="145"/>
    </row>
    <row r="11" spans="1:6" s="1" customFormat="1" ht="23.25" customHeight="1">
      <c r="A11" s="144"/>
      <c r="B11" s="144"/>
      <c r="C11" s="144"/>
      <c r="D11" s="145"/>
      <c r="E11" s="145"/>
      <c r="F11" s="145"/>
    </row>
    <row r="12" spans="1:6" s="1" customFormat="1" ht="23.25" customHeight="1">
      <c r="A12" s="148"/>
      <c r="B12" s="148"/>
      <c r="C12" s="148"/>
      <c r="D12" s="145"/>
      <c r="E12" s="145"/>
      <c r="F12" s="145"/>
    </row>
    <row r="13" spans="1:6" s="1" customFormat="1" ht="23.25" customHeight="1">
      <c r="A13" s="143"/>
      <c r="B13" s="143"/>
      <c r="C13" s="144"/>
      <c r="D13" s="145"/>
      <c r="E13" s="145"/>
      <c r="F13" s="145"/>
    </row>
    <row r="14" spans="1:6" s="1" customFormat="1" ht="23.25" customHeight="1">
      <c r="A14" s="143"/>
      <c r="B14" s="143"/>
      <c r="C14" s="144"/>
      <c r="D14" s="145"/>
      <c r="E14" s="145"/>
      <c r="F14" s="145"/>
    </row>
    <row r="15" spans="1:6" s="1" customFormat="1" ht="23.25" customHeight="1">
      <c r="A15" s="146"/>
      <c r="B15" s="146"/>
      <c r="C15" s="147"/>
      <c r="D15" s="147"/>
      <c r="E15" s="147"/>
      <c r="F15" s="147"/>
    </row>
    <row r="16" spans="1:6" s="1" customFormat="1" ht="23.25" customHeight="1">
      <c r="A16" s="146"/>
      <c r="B16" s="146"/>
      <c r="C16" s="145"/>
      <c r="D16" s="145"/>
      <c r="E16" s="145"/>
      <c r="F16" s="145"/>
    </row>
    <row r="17" spans="1:6" s="1" customFormat="1" ht="23.25" customHeight="1">
      <c r="A17" s="149"/>
      <c r="B17" s="149"/>
      <c r="C17" s="150"/>
      <c r="D17" s="150"/>
      <c r="E17" s="150"/>
      <c r="F17" s="150"/>
    </row>
    <row r="18" spans="1:6" s="1" customFormat="1" ht="37.5" customHeight="1">
      <c r="A18" s="151" t="s">
        <v>243</v>
      </c>
      <c r="B18" s="151"/>
      <c r="C18" s="151"/>
      <c r="D18" s="151"/>
      <c r="E18" s="151"/>
      <c r="F18" s="151"/>
    </row>
  </sheetData>
  <sheetProtection formatCells="0" formatColumns="0" formatRows="0" insertColumns="0" insertRows="0" insertHyperlinks="0" deleteColumns="0" deleteRows="0" sort="0" autoFilter="0" pivotTables="0"/>
  <mergeCells count="21">
    <mergeCell ref="A1:D1"/>
    <mergeCell ref="A2:F2"/>
    <mergeCell ref="D3:E3"/>
    <mergeCell ref="A4:B5"/>
    <mergeCell ref="C4:C5"/>
    <mergeCell ref="D4:F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F18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00390625" style="1" customWidth="1"/>
    <col min="2" max="2" width="27.7109375" style="1" customWidth="1"/>
    <col min="3" max="6" width="14.28125" style="1" customWidth="1"/>
    <col min="7" max="7" width="12.7109375" style="1" customWidth="1"/>
    <col min="8" max="11" width="14.28125" style="1" customWidth="1"/>
    <col min="12" max="27" width="9.140625" style="1" customWidth="1"/>
  </cols>
  <sheetData>
    <row r="1" spans="1:11" s="1" customFormat="1" ht="18.75" customHeight="1">
      <c r="A1" s="152" t="s">
        <v>244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1" s="1" customFormat="1" ht="37.5" customHeight="1">
      <c r="A2" s="154" t="s">
        <v>245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s="1" customFormat="1" ht="15" customHeight="1">
      <c r="A3" s="155" t="s">
        <v>98</v>
      </c>
      <c r="B3" s="156"/>
      <c r="C3" s="156"/>
      <c r="D3" s="156"/>
      <c r="E3" s="156"/>
      <c r="F3" s="153"/>
      <c r="G3" s="153"/>
      <c r="H3" s="153"/>
      <c r="I3" s="153"/>
      <c r="J3" s="153"/>
      <c r="K3" s="157" t="s">
        <v>18</v>
      </c>
    </row>
    <row r="4" spans="1:11" s="1" customFormat="1" ht="26.25" customHeight="1">
      <c r="A4" s="158" t="s">
        <v>246</v>
      </c>
      <c r="B4" s="158" t="s">
        <v>247</v>
      </c>
      <c r="C4" s="158" t="s">
        <v>80</v>
      </c>
      <c r="D4" s="158" t="s">
        <v>248</v>
      </c>
      <c r="E4" s="158"/>
      <c r="F4" s="158"/>
      <c r="G4" s="159" t="s">
        <v>249</v>
      </c>
      <c r="H4" s="159"/>
      <c r="I4" s="159"/>
      <c r="J4" s="159" t="s">
        <v>250</v>
      </c>
      <c r="K4" s="158" t="s">
        <v>251</v>
      </c>
    </row>
    <row r="5" spans="1:18" s="1" customFormat="1" ht="26.25" customHeight="1">
      <c r="A5" s="158" t="s">
        <v>252</v>
      </c>
      <c r="B5" s="158" t="s">
        <v>253</v>
      </c>
      <c r="C5" s="158" t="s">
        <v>254</v>
      </c>
      <c r="D5" s="158" t="s">
        <v>255</v>
      </c>
      <c r="E5" s="158" t="s">
        <v>256</v>
      </c>
      <c r="F5" s="158" t="s">
        <v>257</v>
      </c>
      <c r="G5" s="158" t="s">
        <v>255</v>
      </c>
      <c r="H5" s="158" t="s">
        <v>256</v>
      </c>
      <c r="I5" s="158" t="s">
        <v>257</v>
      </c>
      <c r="J5" s="159"/>
      <c r="K5" s="158"/>
      <c r="L5" s="160"/>
      <c r="M5" s="160"/>
      <c r="N5" s="160"/>
      <c r="O5" s="160"/>
      <c r="P5" s="160"/>
      <c r="Q5" s="160"/>
      <c r="R5" s="160"/>
    </row>
    <row r="6" spans="1:26" s="1" customFormat="1" ht="27.75" customHeight="1">
      <c r="A6" s="161"/>
      <c r="B6" s="162" t="s">
        <v>80</v>
      </c>
      <c r="C6" s="163">
        <v>26.6</v>
      </c>
      <c r="D6" s="164">
        <v>26.6</v>
      </c>
      <c r="E6" s="165"/>
      <c r="F6" s="166"/>
      <c r="G6" s="167"/>
      <c r="H6" s="168"/>
      <c r="I6" s="169"/>
      <c r="J6" s="170"/>
      <c r="K6" s="171"/>
      <c r="L6" s="172"/>
      <c r="M6" s="172"/>
      <c r="N6" s="172"/>
      <c r="O6" s="172"/>
      <c r="P6" s="172"/>
      <c r="Q6" s="172"/>
      <c r="R6" s="172"/>
      <c r="S6" s="173"/>
      <c r="T6" s="173"/>
      <c r="U6" s="173"/>
      <c r="V6" s="173"/>
      <c r="W6" s="173"/>
      <c r="X6" s="173"/>
      <c r="Y6" s="173"/>
      <c r="Z6" s="173"/>
    </row>
    <row r="7" spans="1:11" s="1" customFormat="1" ht="27.75" customHeight="1">
      <c r="A7" s="161"/>
      <c r="B7" s="174" t="s">
        <v>94</v>
      </c>
      <c r="C7" s="163">
        <v>26.6</v>
      </c>
      <c r="D7" s="164">
        <v>26.6</v>
      </c>
      <c r="E7" s="165"/>
      <c r="F7" s="166"/>
      <c r="G7" s="167"/>
      <c r="H7" s="168"/>
      <c r="I7" s="169"/>
      <c r="J7" s="170"/>
      <c r="K7" s="171"/>
    </row>
    <row r="8" spans="1:11" s="1" customFormat="1" ht="27.75" customHeight="1">
      <c r="A8" s="175" t="s">
        <v>258</v>
      </c>
      <c r="B8" s="175" t="s">
        <v>259</v>
      </c>
      <c r="C8" s="176">
        <v>26.6</v>
      </c>
      <c r="D8" s="177">
        <v>26.6</v>
      </c>
      <c r="E8" s="178"/>
      <c r="F8" s="179"/>
      <c r="G8" s="180"/>
      <c r="H8" s="181"/>
      <c r="I8" s="182"/>
      <c r="J8" s="183"/>
      <c r="K8" s="184"/>
    </row>
    <row r="9" spans="1:11" s="1" customFormat="1" ht="26.2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spans="1:11" s="1" customFormat="1" ht="26.2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</row>
    <row r="11" spans="1:11" s="1" customFormat="1" ht="26.25" customHeight="1">
      <c r="A11" s="185"/>
      <c r="B11" s="185"/>
      <c r="C11" s="185"/>
      <c r="D11" s="185"/>
      <c r="E11" s="185"/>
      <c r="F11" s="185"/>
      <c r="G11" s="185"/>
      <c r="H11" s="185"/>
      <c r="I11" s="185"/>
      <c r="J11" s="185"/>
      <c r="K11" s="185"/>
    </row>
  </sheetData>
  <sheetProtection formatCells="0" formatColumns="0" formatRows="0" insertColumns="0" insertRows="0" insertHyperlinks="0" deleteColumns="0" deleteRows="0" sort="0" autoFilter="0" pivotTables="0"/>
  <mergeCells count="14">
    <mergeCell ref="A2:K2"/>
    <mergeCell ref="A3:E3"/>
    <mergeCell ref="A4:A5"/>
    <mergeCell ref="B4:B5"/>
    <mergeCell ref="C4:C5"/>
    <mergeCell ref="D4:F4"/>
    <mergeCell ref="G4:I4"/>
    <mergeCell ref="J4:J5"/>
    <mergeCell ref="K4:K5"/>
  </mergeCells>
  <printOptions/>
  <pageMargins left="0.39370078740157477" right="0.39370078740157477" top="0.39370078740157477" bottom="0.39370078740157477" header="0" footer="0.2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00390625" style="1" customWidth="1"/>
    <col min="2" max="2" width="42.8515625" style="1" customWidth="1"/>
    <col min="3" max="5" width="14.28125" style="1" customWidth="1"/>
    <col min="6" max="6" width="12.421875" style="1" customWidth="1"/>
    <col min="7" max="8" width="14.28125" style="1" customWidth="1"/>
    <col min="9" max="9" width="9.140625" style="1" customWidth="1"/>
  </cols>
  <sheetData>
    <row r="1" spans="1:8" s="1" customFormat="1" ht="18.75" customHeight="1">
      <c r="A1" s="186" t="s">
        <v>260</v>
      </c>
      <c r="B1" s="187"/>
      <c r="C1" s="187"/>
      <c r="D1" s="187"/>
      <c r="E1" s="187"/>
      <c r="F1" s="187"/>
      <c r="G1" s="187"/>
      <c r="H1" s="187"/>
    </row>
    <row r="2" spans="1:8" s="1" customFormat="1" ht="37.5" customHeight="1">
      <c r="A2" s="188" t="s">
        <v>261</v>
      </c>
      <c r="B2" s="188"/>
      <c r="C2" s="188"/>
      <c r="D2" s="188"/>
      <c r="E2" s="188"/>
      <c r="F2" s="188"/>
      <c r="G2" s="188"/>
      <c r="H2" s="188"/>
    </row>
    <row r="3" spans="1:8" s="1" customFormat="1" ht="15" customHeight="1">
      <c r="A3" s="189" t="s">
        <v>98</v>
      </c>
      <c r="B3" s="189"/>
      <c r="C3" s="189"/>
      <c r="D3" s="190"/>
      <c r="E3" s="190"/>
      <c r="F3" s="190"/>
      <c r="G3" s="190"/>
      <c r="H3" s="191" t="s">
        <v>18</v>
      </c>
    </row>
    <row r="4" spans="1:8" s="1" customFormat="1" ht="30" customHeight="1">
      <c r="A4" s="192" t="s">
        <v>262</v>
      </c>
      <c r="B4" s="193" t="s">
        <v>246</v>
      </c>
      <c r="C4" s="193" t="s">
        <v>80</v>
      </c>
      <c r="D4" s="193" t="s">
        <v>263</v>
      </c>
      <c r="E4" s="193" t="s">
        <v>264</v>
      </c>
      <c r="F4" s="192" t="s">
        <v>257</v>
      </c>
      <c r="G4" s="193" t="s">
        <v>87</v>
      </c>
      <c r="H4" s="192" t="s">
        <v>88</v>
      </c>
    </row>
    <row r="5" spans="1:8" s="1" customFormat="1" ht="25.5" customHeight="1">
      <c r="A5" s="194"/>
      <c r="B5" s="194"/>
      <c r="C5" s="195"/>
      <c r="D5" s="195"/>
      <c r="E5" s="195"/>
      <c r="F5" s="195"/>
      <c r="G5" s="195"/>
      <c r="H5" s="195"/>
    </row>
    <row r="6" spans="1:8" s="1" customFormat="1" ht="26.25" customHeight="1">
      <c r="A6" s="196"/>
      <c r="B6" s="196"/>
      <c r="C6" s="196"/>
      <c r="D6" s="196"/>
      <c r="E6" s="196"/>
      <c r="F6" s="196"/>
      <c r="G6" s="196"/>
      <c r="H6" s="196"/>
    </row>
    <row r="7" spans="1:8" s="1" customFormat="1" ht="26.25" customHeight="1">
      <c r="A7" s="196"/>
      <c r="B7" s="196"/>
      <c r="C7" s="196"/>
      <c r="D7" s="196"/>
      <c r="E7" s="196"/>
      <c r="F7" s="196"/>
      <c r="G7" s="196"/>
      <c r="H7" s="196"/>
    </row>
    <row r="8" spans="1:8" s="1" customFormat="1" ht="26.25" customHeight="1">
      <c r="A8" s="196"/>
      <c r="B8" s="196"/>
      <c r="C8" s="196"/>
      <c r="D8" s="196"/>
      <c r="E8" s="196"/>
      <c r="F8" s="196"/>
      <c r="G8" s="196"/>
      <c r="H8" s="196"/>
    </row>
    <row r="9" spans="1:8" s="1" customFormat="1" ht="26.25" customHeight="1">
      <c r="A9" s="196"/>
      <c r="B9" s="196"/>
      <c r="C9" s="196"/>
      <c r="D9" s="196"/>
      <c r="E9" s="196"/>
      <c r="F9" s="196"/>
      <c r="G9" s="196"/>
      <c r="H9" s="196"/>
    </row>
    <row r="10" spans="1:8" s="1" customFormat="1" ht="26.25" customHeight="1">
      <c r="A10" s="196"/>
      <c r="B10" s="196"/>
      <c r="C10" s="196"/>
      <c r="D10" s="196"/>
      <c r="E10" s="196"/>
      <c r="F10" s="196"/>
      <c r="G10" s="196"/>
      <c r="H10" s="196"/>
    </row>
  </sheetData>
  <sheetProtection formatCells="0" formatColumns="0" formatRows="0" insertColumns="0" insertRows="0" insertHyperlinks="0" deleteColumns="0" deleteRows="0" sort="0" autoFilter="0" pivotTables="0"/>
  <mergeCells count="2">
    <mergeCell ref="A2:H2"/>
    <mergeCell ref="A3:C3"/>
  </mergeCells>
  <printOptions/>
  <pageMargins left="0.39370078740157477" right="0.07874015748031496" top="0.07874015748031496" bottom="0.07874015748031496" header="0" footer="0.2"/>
  <pageSetup fitToHeight="0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57421875" style="1" customWidth="1"/>
    <col min="2" max="2" width="13.7109375" style="1" customWidth="1"/>
    <col min="3" max="3" width="17.00390625" style="1" customWidth="1"/>
    <col min="4" max="4" width="12.57421875" style="1" customWidth="1"/>
    <col min="5" max="5" width="21.8515625" style="1" customWidth="1"/>
    <col min="6" max="6" width="11.7109375" style="1" customWidth="1"/>
    <col min="7" max="7" width="22.7109375" style="1" customWidth="1"/>
    <col min="8" max="8" width="25.8515625" style="1" customWidth="1"/>
    <col min="9" max="9" width="8.421875" style="1" customWidth="1"/>
    <col min="10" max="10" width="15.57421875" style="1" customWidth="1"/>
    <col min="11" max="11" width="9.57421875" style="1" customWidth="1"/>
    <col min="12" max="12" width="6.8515625" style="1" customWidth="1"/>
    <col min="13" max="15" width="9.140625" style="1" customWidth="1"/>
  </cols>
  <sheetData>
    <row r="1" s="1" customFormat="1" ht="21" customHeight="1">
      <c r="A1" s="197" t="s">
        <v>265</v>
      </c>
    </row>
    <row r="2" spans="1:14" s="1" customFormat="1" ht="30" customHeight="1">
      <c r="A2" s="198" t="s">
        <v>266</v>
      </c>
      <c r="B2" s="198"/>
      <c r="C2" s="198"/>
      <c r="D2" s="198"/>
      <c r="E2" s="198"/>
      <c r="F2" s="198"/>
      <c r="G2" s="198"/>
      <c r="H2" s="198"/>
      <c r="I2" s="198"/>
      <c r="J2" s="198"/>
      <c r="K2" s="199"/>
      <c r="L2" s="199"/>
      <c r="M2" s="199"/>
      <c r="N2" s="199"/>
    </row>
    <row r="3" spans="1:14" s="1" customFormat="1" ht="24.75" customHeight="1">
      <c r="A3" s="200" t="s">
        <v>139</v>
      </c>
      <c r="B3" s="198"/>
      <c r="C3" s="198"/>
      <c r="D3" s="198"/>
      <c r="E3" s="198"/>
      <c r="F3" s="198"/>
      <c r="G3" s="198"/>
      <c r="H3" s="198"/>
      <c r="I3" s="198"/>
      <c r="J3" s="201" t="s">
        <v>18</v>
      </c>
      <c r="K3" s="199"/>
      <c r="L3" s="199"/>
      <c r="M3" s="199"/>
      <c r="N3" s="199"/>
    </row>
    <row r="4" spans="1:10" s="1" customFormat="1" ht="36" customHeight="1">
      <c r="A4" s="202" t="s">
        <v>246</v>
      </c>
      <c r="B4" s="202" t="s">
        <v>267</v>
      </c>
      <c r="C4" s="202" t="s">
        <v>268</v>
      </c>
      <c r="D4" s="203" t="s">
        <v>269</v>
      </c>
      <c r="E4" s="203" t="s">
        <v>270</v>
      </c>
      <c r="F4" s="202" t="s">
        <v>271</v>
      </c>
      <c r="G4" s="204" t="s">
        <v>272</v>
      </c>
      <c r="H4" s="204" t="s">
        <v>273</v>
      </c>
      <c r="I4" s="204" t="s">
        <v>274</v>
      </c>
      <c r="J4" s="204" t="s">
        <v>275</v>
      </c>
    </row>
    <row r="5" spans="1:10" s="1" customFormat="1" ht="45" customHeight="1">
      <c r="A5" s="205"/>
      <c r="B5" s="205"/>
      <c r="C5" s="205"/>
      <c r="D5" s="205"/>
      <c r="E5" s="205"/>
      <c r="F5" s="206"/>
      <c r="G5" s="205"/>
      <c r="H5" s="205"/>
      <c r="I5" s="207"/>
      <c r="J5" s="208"/>
    </row>
    <row r="6" s="1" customFormat="1" ht="21" customHeight="1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19685039370078738" right="0.19685039370078738" top="0.39370078740157477" bottom="0.7874015748031495" header="0" footer="0.2"/>
  <pageSetup horizontalDpi="300" verticalDpi="300" orientation="landscape" paperSize="9" scale="6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8.140625" style="1" customWidth="1"/>
    <col min="2" max="7" width="21.421875" style="1" customWidth="1"/>
    <col min="8" max="8" width="9.00390625" style="1" customWidth="1"/>
    <col min="9" max="9" width="9.140625" style="1" customWidth="1"/>
  </cols>
  <sheetData>
    <row r="1" spans="1:7" s="1" customFormat="1" ht="18.75" customHeight="1">
      <c r="A1" s="209" t="s">
        <v>276</v>
      </c>
      <c r="B1" s="209"/>
      <c r="G1" s="210"/>
    </row>
    <row r="2" spans="1:7" s="1" customFormat="1" ht="39.75" customHeight="1">
      <c r="A2" s="211" t="s">
        <v>277</v>
      </c>
      <c r="B2" s="211"/>
      <c r="C2" s="211"/>
      <c r="D2" s="211"/>
      <c r="E2" s="212"/>
      <c r="F2" s="212"/>
      <c r="G2" s="212"/>
    </row>
    <row r="3" spans="1:6" s="1" customFormat="1" ht="18.75" customHeight="1">
      <c r="A3" s="213" t="s">
        <v>17</v>
      </c>
      <c r="B3" s="214"/>
      <c r="C3" s="209"/>
      <c r="D3" s="215" t="s">
        <v>278</v>
      </c>
      <c r="E3" s="216"/>
      <c r="F3" s="216"/>
    </row>
    <row r="4" spans="1:7" s="1" customFormat="1" ht="42" customHeight="1">
      <c r="A4" s="217" t="s">
        <v>246</v>
      </c>
      <c r="B4" s="218" t="s">
        <v>279</v>
      </c>
      <c r="C4" s="219"/>
      <c r="D4" s="220"/>
      <c r="E4" s="221"/>
      <c r="F4" s="221"/>
      <c r="G4" s="221"/>
    </row>
    <row r="5" spans="1:4" s="1" customFormat="1" ht="42" customHeight="1">
      <c r="A5" s="222" t="s">
        <v>80</v>
      </c>
      <c r="B5" s="223">
        <v>0.5</v>
      </c>
      <c r="C5" s="224"/>
      <c r="D5" s="225"/>
    </row>
    <row r="6" spans="1:4" s="1" customFormat="1" ht="42" customHeight="1">
      <c r="A6" s="226" t="s">
        <v>280</v>
      </c>
      <c r="B6" s="223"/>
      <c r="C6" s="224"/>
      <c r="D6" s="225"/>
    </row>
    <row r="7" spans="1:8" s="1" customFormat="1" ht="42" customHeight="1">
      <c r="A7" s="226" t="s">
        <v>281</v>
      </c>
      <c r="B7" s="223">
        <v>0.5</v>
      </c>
      <c r="C7" s="224"/>
      <c r="D7" s="225"/>
      <c r="E7" s="227"/>
      <c r="F7" s="227"/>
      <c r="G7" s="227"/>
      <c r="H7" s="227"/>
    </row>
    <row r="8" spans="1:8" s="1" customFormat="1" ht="42" customHeight="1">
      <c r="A8" s="226" t="s">
        <v>282</v>
      </c>
      <c r="B8" s="223"/>
      <c r="C8" s="224"/>
      <c r="D8" s="225"/>
      <c r="E8" s="227"/>
      <c r="F8" s="227"/>
      <c r="G8" s="227"/>
      <c r="H8" s="227"/>
    </row>
    <row r="9" spans="1:8" s="1" customFormat="1" ht="42" customHeight="1">
      <c r="A9" s="226" t="s">
        <v>283</v>
      </c>
      <c r="B9" s="223"/>
      <c r="C9" s="224"/>
      <c r="D9" s="225"/>
      <c r="E9" s="227"/>
      <c r="F9" s="227"/>
      <c r="G9" s="227"/>
      <c r="H9" s="227"/>
    </row>
    <row r="10" spans="1:8" s="1" customFormat="1" ht="42" customHeight="1">
      <c r="A10" s="226" t="s">
        <v>284</v>
      </c>
      <c r="B10" s="223"/>
      <c r="C10" s="224"/>
      <c r="D10" s="225"/>
      <c r="E10" s="227"/>
      <c r="F10" s="227"/>
      <c r="G10" s="227"/>
      <c r="H10" s="227"/>
    </row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3:B3"/>
    <mergeCell ref="C4:D10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3.28125" style="1" customWidth="1"/>
    <col min="2" max="3" width="9.140625" style="1" customWidth="1"/>
  </cols>
  <sheetData>
    <row r="1" s="1" customFormat="1" ht="58.5" customHeight="1">
      <c r="A1" s="4" t="s">
        <v>2</v>
      </c>
    </row>
    <row r="2" spans="1:2" s="1" customFormat="1" ht="36" customHeight="1">
      <c r="A2" s="5" t="s">
        <v>3</v>
      </c>
      <c r="B2" s="6"/>
    </row>
    <row r="3" s="1" customFormat="1" ht="36" customHeight="1">
      <c r="A3" s="5" t="s">
        <v>4</v>
      </c>
    </row>
    <row r="4" s="1" customFormat="1" ht="36" customHeight="1">
      <c r="A4" s="5" t="s">
        <v>5</v>
      </c>
    </row>
    <row r="5" s="1" customFormat="1" ht="36" customHeight="1">
      <c r="A5" s="5" t="s">
        <v>6</v>
      </c>
    </row>
    <row r="6" s="1" customFormat="1" ht="36" customHeight="1">
      <c r="A6" s="5" t="s">
        <v>7</v>
      </c>
    </row>
    <row r="7" s="1" customFormat="1" ht="36" customHeight="1">
      <c r="A7" s="5" t="s">
        <v>8</v>
      </c>
    </row>
    <row r="8" s="1" customFormat="1" ht="36" customHeight="1">
      <c r="A8" s="5" t="s">
        <v>9</v>
      </c>
    </row>
    <row r="9" s="1" customFormat="1" ht="36" customHeight="1">
      <c r="A9" s="5" t="s">
        <v>10</v>
      </c>
    </row>
    <row r="10" s="1" customFormat="1" ht="36" customHeight="1">
      <c r="A10" s="5" t="s">
        <v>11</v>
      </c>
    </row>
    <row r="11" s="1" customFormat="1" ht="36" customHeight="1">
      <c r="A11" s="5" t="s">
        <v>12</v>
      </c>
    </row>
    <row r="12" s="1" customFormat="1" ht="36" customHeight="1">
      <c r="A12" s="5" t="s">
        <v>13</v>
      </c>
    </row>
    <row r="13" s="1" customFormat="1" ht="36" customHeight="1">
      <c r="A13" s="5" t="s">
        <v>14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C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2.140625" style="1" customWidth="1"/>
    <col min="2" max="2" width="33.28125" style="1" customWidth="1"/>
    <col min="3" max="3" width="38.57421875" style="1" customWidth="1"/>
    <col min="4" max="4" width="42.140625" style="1" customWidth="1"/>
    <col min="5" max="158" width="9.00390625" style="1" customWidth="1"/>
    <col min="159" max="160" width="9.140625" style="1" customWidth="1"/>
  </cols>
  <sheetData>
    <row r="1" spans="1:159" s="1" customFormat="1" ht="16.5" customHeight="1">
      <c r="A1" s="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</row>
    <row r="2" spans="1:159" s="1" customFormat="1" ht="24" customHeight="1">
      <c r="A2" s="9" t="s">
        <v>16</v>
      </c>
      <c r="B2" s="9"/>
      <c r="C2" s="9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</row>
    <row r="3" spans="1:159" s="1" customFormat="1" ht="15.75" customHeight="1">
      <c r="A3" s="10" t="s">
        <v>17</v>
      </c>
      <c r="B3" s="11"/>
      <c r="C3" s="8"/>
      <c r="D3" s="12" t="s">
        <v>18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</row>
    <row r="4" spans="1:159" s="1" customFormat="1" ht="19.5" customHeight="1">
      <c r="A4" s="13" t="s">
        <v>19</v>
      </c>
      <c r="B4" s="13"/>
      <c r="C4" s="14" t="s">
        <v>20</v>
      </c>
      <c r="D4" s="1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</row>
    <row r="5" spans="1:159" s="1" customFormat="1" ht="19.5" customHeight="1">
      <c r="A5" s="13" t="s">
        <v>21</v>
      </c>
      <c r="B5" s="13" t="s">
        <v>22</v>
      </c>
      <c r="C5" s="13" t="s">
        <v>23</v>
      </c>
      <c r="D5" s="14" t="s">
        <v>22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</row>
    <row r="6" spans="1:159" s="1" customFormat="1" ht="18" customHeight="1">
      <c r="A6" s="15" t="s">
        <v>24</v>
      </c>
      <c r="B6" s="16">
        <v>190.882382</v>
      </c>
      <c r="C6" s="15" t="s">
        <v>25</v>
      </c>
      <c r="D6" s="16">
        <v>132.667495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</row>
    <row r="7" spans="1:159" s="1" customFormat="1" ht="18" customHeight="1">
      <c r="A7" s="17" t="s">
        <v>26</v>
      </c>
      <c r="B7" s="16">
        <v>190.882382</v>
      </c>
      <c r="C7" s="15" t="s">
        <v>27</v>
      </c>
      <c r="D7" s="1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</row>
    <row r="8" spans="1:159" s="1" customFormat="1" ht="18" customHeight="1">
      <c r="A8" s="17" t="s">
        <v>28</v>
      </c>
      <c r="B8" s="16"/>
      <c r="C8" s="15" t="s">
        <v>29</v>
      </c>
      <c r="D8" s="1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</row>
    <row r="9" spans="1:159" s="1" customFormat="1" ht="18" customHeight="1">
      <c r="A9" s="15" t="s">
        <v>30</v>
      </c>
      <c r="B9" s="16"/>
      <c r="C9" s="15" t="s">
        <v>31</v>
      </c>
      <c r="D9" s="1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</row>
    <row r="10" spans="1:159" s="1" customFormat="1" ht="18" customHeight="1">
      <c r="A10" s="17" t="s">
        <v>32</v>
      </c>
      <c r="B10" s="16"/>
      <c r="C10" s="15" t="s">
        <v>33</v>
      </c>
      <c r="D10" s="1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</row>
    <row r="11" spans="1:159" s="1" customFormat="1" ht="18" customHeight="1">
      <c r="A11" s="17"/>
      <c r="B11" s="18"/>
      <c r="C11" s="15" t="s">
        <v>34</v>
      </c>
      <c r="D11" s="1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</row>
    <row r="12" spans="1:159" s="1" customFormat="1" ht="18" customHeight="1">
      <c r="A12" s="19"/>
      <c r="B12" s="18"/>
      <c r="C12" s="15" t="s">
        <v>35</v>
      </c>
      <c r="D12" s="16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</row>
    <row r="13" spans="1:159" s="1" customFormat="1" ht="18" customHeight="1">
      <c r="A13" s="15" t="s">
        <v>36</v>
      </c>
      <c r="B13" s="16"/>
      <c r="C13" s="15" t="s">
        <v>37</v>
      </c>
      <c r="D13" s="16">
        <v>20.326495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</row>
    <row r="14" spans="1:159" s="1" customFormat="1" ht="18" customHeight="1">
      <c r="A14" s="15" t="s">
        <v>38</v>
      </c>
      <c r="B14" s="16"/>
      <c r="C14" s="15" t="s">
        <v>39</v>
      </c>
      <c r="D14" s="16">
        <v>10.651247999999999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</row>
    <row r="15" spans="1:159" s="1" customFormat="1" ht="18" customHeight="1">
      <c r="A15" s="15" t="s">
        <v>40</v>
      </c>
      <c r="B15" s="16"/>
      <c r="C15" s="15" t="s">
        <v>41</v>
      </c>
      <c r="D15" s="1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</row>
    <row r="16" spans="1:159" s="1" customFormat="1" ht="18" customHeight="1">
      <c r="A16" s="15" t="s">
        <v>42</v>
      </c>
      <c r="B16" s="16"/>
      <c r="C16" s="15" t="s">
        <v>43</v>
      </c>
      <c r="D16" s="16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</row>
    <row r="17" spans="1:159" s="1" customFormat="1" ht="18" customHeight="1">
      <c r="A17" s="15" t="s">
        <v>44</v>
      </c>
      <c r="B17" s="16"/>
      <c r="C17" s="15" t="s">
        <v>45</v>
      </c>
      <c r="D17" s="1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</row>
    <row r="18" spans="1:159" s="1" customFormat="1" ht="18" customHeight="1">
      <c r="A18" s="15" t="s">
        <v>46</v>
      </c>
      <c r="B18" s="16"/>
      <c r="C18" s="15" t="s">
        <v>47</v>
      </c>
      <c r="D18" s="16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</row>
    <row r="19" spans="1:159" s="1" customFormat="1" ht="18" customHeight="1">
      <c r="A19" s="15" t="s">
        <v>48</v>
      </c>
      <c r="B19" s="16"/>
      <c r="C19" s="15" t="s">
        <v>49</v>
      </c>
      <c r="D19" s="1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</row>
    <row r="20" spans="1:159" s="1" customFormat="1" ht="18" customHeight="1">
      <c r="A20" s="19"/>
      <c r="B20" s="18"/>
      <c r="C20" s="15" t="s">
        <v>50</v>
      </c>
      <c r="D20" s="16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</row>
    <row r="21" spans="1:159" s="1" customFormat="1" ht="18" customHeight="1">
      <c r="A21" s="15"/>
      <c r="B21" s="18"/>
      <c r="C21" s="15" t="s">
        <v>51</v>
      </c>
      <c r="D21" s="16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</row>
    <row r="22" spans="1:159" s="1" customFormat="1" ht="18" customHeight="1">
      <c r="A22" s="15"/>
      <c r="B22" s="18"/>
      <c r="C22" s="15" t="s">
        <v>52</v>
      </c>
      <c r="D22" s="1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</row>
    <row r="23" spans="1:159" s="1" customFormat="1" ht="18" customHeight="1">
      <c r="A23" s="15"/>
      <c r="B23" s="18"/>
      <c r="C23" s="15" t="s">
        <v>53</v>
      </c>
      <c r="D23" s="1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</row>
    <row r="24" spans="1:159" s="1" customFormat="1" ht="18" customHeight="1">
      <c r="A24" s="15"/>
      <c r="B24" s="18"/>
      <c r="C24" s="15" t="s">
        <v>54</v>
      </c>
      <c r="D24" s="16">
        <v>27.237144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</row>
    <row r="25" spans="1:159" s="1" customFormat="1" ht="18" customHeight="1">
      <c r="A25" s="15"/>
      <c r="B25" s="18"/>
      <c r="C25" s="15" t="s">
        <v>55</v>
      </c>
      <c r="D25" s="16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</row>
    <row r="26" spans="1:159" s="1" customFormat="1" ht="18" customHeight="1">
      <c r="A26" s="15"/>
      <c r="B26" s="18"/>
      <c r="C26" s="15" t="s">
        <v>56</v>
      </c>
      <c r="D26" s="1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</row>
    <row r="27" spans="1:159" s="1" customFormat="1" ht="18" customHeight="1">
      <c r="A27" s="15"/>
      <c r="B27" s="18"/>
      <c r="C27" s="15" t="s">
        <v>57</v>
      </c>
      <c r="D27" s="1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</row>
    <row r="28" spans="1:159" s="1" customFormat="1" ht="18" customHeight="1">
      <c r="A28" s="15"/>
      <c r="B28" s="18"/>
      <c r="C28" s="15" t="s">
        <v>58</v>
      </c>
      <c r="D28" s="1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</row>
    <row r="29" spans="2:159" s="1" customFormat="1" ht="18" customHeight="1">
      <c r="B29" s="18"/>
      <c r="C29" s="15" t="s">
        <v>59</v>
      </c>
      <c r="D29" s="1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</row>
    <row r="30" spans="1:159" s="1" customFormat="1" ht="18" customHeight="1">
      <c r="A30" s="15"/>
      <c r="B30" s="18"/>
      <c r="C30" s="15" t="s">
        <v>60</v>
      </c>
      <c r="D30" s="16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</row>
    <row r="31" spans="1:159" s="1" customFormat="1" ht="18" customHeight="1">
      <c r="A31" s="15"/>
      <c r="B31" s="18"/>
      <c r="C31" s="20" t="s">
        <v>61</v>
      </c>
      <c r="D31" s="16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</row>
    <row r="32" spans="1:158" s="1" customFormat="1" ht="18" customHeight="1">
      <c r="A32" s="15"/>
      <c r="B32" s="18"/>
      <c r="C32" s="15" t="s">
        <v>62</v>
      </c>
      <c r="D32" s="1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</row>
    <row r="33" spans="1:159" s="1" customFormat="1" ht="18" customHeight="1">
      <c r="A33" s="20"/>
      <c r="B33" s="18"/>
      <c r="C33" s="15" t="s">
        <v>63</v>
      </c>
      <c r="D33" s="16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</row>
    <row r="34" spans="1:159" s="1" customFormat="1" ht="18" customHeight="1">
      <c r="A34" s="15"/>
      <c r="B34" s="18"/>
      <c r="C34" s="15" t="s">
        <v>64</v>
      </c>
      <c r="D34" s="16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</row>
    <row r="35" spans="1:159" s="1" customFormat="1" ht="18" customHeight="1">
      <c r="A35" s="22" t="s">
        <v>65</v>
      </c>
      <c r="B35" s="18">
        <f>SUM(B7:B14)</f>
        <v>0</v>
      </c>
      <c r="C35" s="22" t="s">
        <v>66</v>
      </c>
      <c r="D35" s="18">
        <f>SUM(D6:D34)</f>
        <v>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</row>
    <row r="36" spans="1:159" s="1" customFormat="1" ht="18" customHeight="1">
      <c r="A36" s="22"/>
      <c r="B36" s="18"/>
      <c r="C36" s="15"/>
      <c r="D36" s="1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</row>
    <row r="37" spans="1:159" s="1" customFormat="1" ht="18" customHeight="1">
      <c r="A37" s="17" t="s">
        <v>67</v>
      </c>
      <c r="B37" s="17"/>
      <c r="C37" s="23" t="s">
        <v>68</v>
      </c>
      <c r="D37" s="24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</row>
    <row r="38" spans="1:159" s="1" customFormat="1" ht="18" customHeight="1">
      <c r="A38" s="17" t="s">
        <v>69</v>
      </c>
      <c r="B38" s="17"/>
      <c r="C38" s="23" t="s">
        <v>69</v>
      </c>
      <c r="D38" s="2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</row>
    <row r="39" spans="1:159" s="1" customFormat="1" ht="18" customHeight="1">
      <c r="A39" s="17" t="s">
        <v>70</v>
      </c>
      <c r="B39" s="17"/>
      <c r="C39" s="23" t="s">
        <v>70</v>
      </c>
      <c r="D39" s="24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</row>
    <row r="40" spans="1:159" s="1" customFormat="1" ht="18" customHeight="1">
      <c r="A40" s="17" t="s">
        <v>71</v>
      </c>
      <c r="B40" s="17"/>
      <c r="C40" s="23" t="s">
        <v>71</v>
      </c>
      <c r="D40" s="24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</row>
    <row r="41" spans="1:159" s="1" customFormat="1" ht="18" customHeight="1">
      <c r="A41" s="17" t="s">
        <v>72</v>
      </c>
      <c r="B41" s="17"/>
      <c r="C41" s="23" t="s">
        <v>72</v>
      </c>
      <c r="D41" s="24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</row>
    <row r="42" spans="1:159" s="1" customFormat="1" ht="18" customHeight="1">
      <c r="A42" s="17" t="s">
        <v>73</v>
      </c>
      <c r="B42" s="17"/>
      <c r="C42" s="23" t="s">
        <v>73</v>
      </c>
      <c r="D42" s="24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</row>
    <row r="43" spans="1:159" s="1" customFormat="1" ht="18" customHeight="1">
      <c r="A43" s="25"/>
      <c r="B43" s="24"/>
      <c r="C43" s="26"/>
      <c r="D43" s="2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</row>
    <row r="44" spans="1:159" s="1" customFormat="1" ht="18" customHeight="1">
      <c r="A44" s="15"/>
      <c r="B44" s="18"/>
      <c r="C44" s="15"/>
      <c r="D44" s="1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</row>
    <row r="45" spans="1:159" s="1" customFormat="1" ht="18" customHeight="1">
      <c r="A45" s="22" t="s">
        <v>74</v>
      </c>
      <c r="B45" s="18">
        <f>SUM(B7:B14)</f>
        <v>0</v>
      </c>
      <c r="C45" s="22" t="s">
        <v>75</v>
      </c>
      <c r="D45" s="18">
        <f>D35</f>
        <v>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</row>
    <row r="46" s="1" customFormat="1" ht="12.75"/>
    <row r="47" spans="1:159" s="1" customFormat="1" ht="18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27" t="s">
        <v>76</v>
      </c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 t="s">
        <v>77</v>
      </c>
      <c r="S1" s="31"/>
    </row>
    <row r="2" spans="1:19" s="1" customFormat="1" ht="42.75" customHeight="1">
      <c r="A2" s="32" t="s">
        <v>78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s="1" customFormat="1" ht="18" customHeight="1">
      <c r="A3" s="34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 t="s">
        <v>18</v>
      </c>
      <c r="R3" s="38"/>
      <c r="S3" s="38"/>
    </row>
    <row r="4" spans="1:19" s="1" customFormat="1" ht="21" customHeight="1">
      <c r="A4" s="39" t="s">
        <v>79</v>
      </c>
      <c r="B4" s="40" t="s">
        <v>80</v>
      </c>
      <c r="C4" s="40" t="s">
        <v>81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 t="s">
        <v>82</v>
      </c>
      <c r="O4" s="40"/>
      <c r="P4" s="40"/>
      <c r="Q4" s="40"/>
      <c r="R4" s="40"/>
      <c r="S4" s="40"/>
    </row>
    <row r="5" spans="1:19" s="1" customFormat="1" ht="21" customHeight="1">
      <c r="A5" s="39"/>
      <c r="B5" s="40"/>
      <c r="C5" s="40" t="s">
        <v>83</v>
      </c>
      <c r="D5" s="40" t="s">
        <v>84</v>
      </c>
      <c r="E5" s="40" t="s">
        <v>85</v>
      </c>
      <c r="F5" s="40" t="s">
        <v>86</v>
      </c>
      <c r="G5" s="40" t="s">
        <v>87</v>
      </c>
      <c r="H5" s="41" t="s">
        <v>88</v>
      </c>
      <c r="I5" s="41"/>
      <c r="J5" s="41"/>
      <c r="K5" s="41"/>
      <c r="L5" s="41"/>
      <c r="M5" s="41"/>
      <c r="N5" s="40" t="s">
        <v>83</v>
      </c>
      <c r="O5" s="40" t="s">
        <v>84</v>
      </c>
      <c r="P5" s="40" t="s">
        <v>85</v>
      </c>
      <c r="Q5" s="40" t="s">
        <v>86</v>
      </c>
      <c r="R5" s="40" t="s">
        <v>87</v>
      </c>
      <c r="S5" s="40" t="s">
        <v>88</v>
      </c>
    </row>
    <row r="6" spans="1:19" s="1" customFormat="1" ht="41.25" customHeight="1">
      <c r="A6" s="39"/>
      <c r="B6" s="40"/>
      <c r="C6" s="40"/>
      <c r="D6" s="40"/>
      <c r="E6" s="40"/>
      <c r="F6" s="40"/>
      <c r="G6" s="40"/>
      <c r="H6" s="40" t="s">
        <v>83</v>
      </c>
      <c r="I6" s="40" t="s">
        <v>89</v>
      </c>
      <c r="J6" s="42" t="s">
        <v>90</v>
      </c>
      <c r="K6" s="42" t="s">
        <v>91</v>
      </c>
      <c r="L6" s="42" t="s">
        <v>92</v>
      </c>
      <c r="M6" s="42" t="s">
        <v>93</v>
      </c>
      <c r="N6" s="40"/>
      <c r="O6" s="40"/>
      <c r="P6" s="40"/>
      <c r="Q6" s="40"/>
      <c r="R6" s="40"/>
      <c r="S6" s="40"/>
    </row>
    <row r="7" spans="1:19" s="1" customFormat="1" ht="22.5" customHeight="1">
      <c r="A7" s="43" t="s">
        <v>94</v>
      </c>
      <c r="B7" s="44">
        <v>190.882382</v>
      </c>
      <c r="C7" s="44">
        <v>190.882382</v>
      </c>
      <c r="D7" s="44">
        <v>190.882382</v>
      </c>
      <c r="E7" s="44"/>
      <c r="F7" s="44"/>
      <c r="G7" s="44"/>
      <c r="H7" s="44"/>
      <c r="I7" s="44"/>
      <c r="J7" s="44"/>
      <c r="K7" s="44"/>
      <c r="L7" s="44"/>
      <c r="M7" s="44"/>
      <c r="N7" s="45"/>
      <c r="O7" s="45"/>
      <c r="P7" s="45"/>
      <c r="Q7" s="46"/>
      <c r="R7" s="45"/>
      <c r="S7" s="45"/>
    </row>
    <row r="8" spans="1:19" s="1" customFormat="1" ht="22.5" customHeight="1">
      <c r="A8" s="43" t="s">
        <v>95</v>
      </c>
      <c r="B8" s="44">
        <v>190.882382</v>
      </c>
      <c r="C8" s="44">
        <v>190.882382</v>
      </c>
      <c r="D8" s="44">
        <v>190.882382</v>
      </c>
      <c r="E8" s="44"/>
      <c r="F8" s="44"/>
      <c r="G8" s="44"/>
      <c r="H8" s="44"/>
      <c r="I8" s="44"/>
      <c r="J8" s="44"/>
      <c r="K8" s="44"/>
      <c r="L8" s="44"/>
      <c r="M8" s="44"/>
      <c r="N8" s="45"/>
      <c r="O8" s="45"/>
      <c r="P8" s="45"/>
      <c r="Q8" s="46"/>
      <c r="R8" s="45"/>
      <c r="S8" s="45"/>
    </row>
  </sheetData>
  <sheetProtection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A4:A6"/>
    <mergeCell ref="B4:B6"/>
    <mergeCell ref="C4:M4"/>
    <mergeCell ref="N4:S4"/>
    <mergeCell ref="C5:C6"/>
    <mergeCell ref="D5:D6"/>
    <mergeCell ref="E5:E6"/>
    <mergeCell ref="F5:F6"/>
    <mergeCell ref="G5:G6"/>
    <mergeCell ref="H5:M5"/>
    <mergeCell ref="N5:N6"/>
    <mergeCell ref="O5:O6"/>
    <mergeCell ref="P5:P6"/>
    <mergeCell ref="Q5:Q6"/>
    <mergeCell ref="R5:R6"/>
    <mergeCell ref="S5:S6"/>
  </mergeCells>
  <printOptions horizontalCentered="1"/>
  <pageMargins left="0.47244094488188976" right="0.47244094488188976" top="0.39370078740157477" bottom="0.7874015748031495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5.140625" style="1" customWidth="1"/>
    <col min="3" max="3" width="26.57421875" style="1" customWidth="1"/>
    <col min="4" max="4" width="23.00390625" style="1" customWidth="1"/>
    <col min="5" max="5" width="24.00390625" style="1" customWidth="1"/>
    <col min="6" max="6" width="9.140625" style="1" customWidth="1"/>
  </cols>
  <sheetData>
    <row r="1" s="1" customFormat="1" ht="18.75" customHeight="1">
      <c r="A1" s="47" t="s">
        <v>96</v>
      </c>
    </row>
    <row r="2" spans="1:5" s="1" customFormat="1" ht="37.5" customHeight="1">
      <c r="A2" s="48" t="s">
        <v>97</v>
      </c>
      <c r="B2" s="49"/>
      <c r="C2" s="49"/>
      <c r="D2" s="49"/>
      <c r="E2" s="49"/>
    </row>
    <row r="3" spans="1:5" s="1" customFormat="1" ht="15" customHeight="1">
      <c r="A3" s="50" t="s">
        <v>98</v>
      </c>
      <c r="B3" s="50"/>
      <c r="C3" s="51"/>
      <c r="D3" s="51"/>
      <c r="E3" s="52" t="s">
        <v>18</v>
      </c>
    </row>
    <row r="4" spans="1:5" s="1" customFormat="1" ht="30" customHeight="1">
      <c r="A4" s="53" t="s">
        <v>99</v>
      </c>
      <c r="B4" s="53" t="s">
        <v>100</v>
      </c>
      <c r="C4" s="53" t="s">
        <v>80</v>
      </c>
      <c r="D4" s="53" t="s">
        <v>101</v>
      </c>
      <c r="E4" s="53" t="s">
        <v>102</v>
      </c>
    </row>
    <row r="5" spans="1:5" s="1" customFormat="1" ht="27" customHeight="1">
      <c r="A5" s="54"/>
      <c r="B5" s="55" t="s">
        <v>80</v>
      </c>
      <c r="C5" s="56">
        <v>190.882382</v>
      </c>
      <c r="D5" s="57">
        <v>164.282382</v>
      </c>
      <c r="E5" s="58">
        <v>26.6</v>
      </c>
    </row>
    <row r="6" spans="1:5" s="1" customFormat="1" ht="27" customHeight="1">
      <c r="A6" s="54" t="s">
        <v>103</v>
      </c>
      <c r="B6" s="59" t="s">
        <v>104</v>
      </c>
      <c r="C6" s="56">
        <v>132.667495</v>
      </c>
      <c r="D6" s="57">
        <v>106.067495</v>
      </c>
      <c r="E6" s="58">
        <v>26.6</v>
      </c>
    </row>
    <row r="7" spans="1:5" s="1" customFormat="1" ht="27" customHeight="1">
      <c r="A7" s="54" t="s">
        <v>105</v>
      </c>
      <c r="B7" s="59" t="s">
        <v>106</v>
      </c>
      <c r="C7" s="56">
        <v>132.667495</v>
      </c>
      <c r="D7" s="57">
        <v>106.067495</v>
      </c>
      <c r="E7" s="58">
        <v>26.6</v>
      </c>
    </row>
    <row r="8" spans="1:5" s="1" customFormat="1" ht="27" customHeight="1">
      <c r="A8" s="60" t="s">
        <v>107</v>
      </c>
      <c r="B8" s="60" t="s">
        <v>108</v>
      </c>
      <c r="C8" s="61">
        <v>132.667495</v>
      </c>
      <c r="D8" s="62">
        <v>106.067495</v>
      </c>
      <c r="E8" s="63">
        <v>26.6</v>
      </c>
    </row>
    <row r="9" spans="1:5" s="1" customFormat="1" ht="27" customHeight="1">
      <c r="A9" s="54" t="s">
        <v>109</v>
      </c>
      <c r="B9" s="59" t="s">
        <v>110</v>
      </c>
      <c r="C9" s="56">
        <v>20.326495</v>
      </c>
      <c r="D9" s="57">
        <v>20.326495</v>
      </c>
      <c r="E9" s="58"/>
    </row>
    <row r="10" spans="1:5" s="1" customFormat="1" ht="27" customHeight="1">
      <c r="A10" s="54" t="s">
        <v>111</v>
      </c>
      <c r="B10" s="59" t="s">
        <v>112</v>
      </c>
      <c r="C10" s="56">
        <v>19.75044</v>
      </c>
      <c r="D10" s="57">
        <v>19.75044</v>
      </c>
      <c r="E10" s="58"/>
    </row>
    <row r="11" spans="1:5" s="1" customFormat="1" ht="27" customHeight="1">
      <c r="A11" s="60" t="s">
        <v>113</v>
      </c>
      <c r="B11" s="60" t="s">
        <v>114</v>
      </c>
      <c r="C11" s="61">
        <v>19.75044</v>
      </c>
      <c r="D11" s="62">
        <v>19.75044</v>
      </c>
      <c r="E11" s="63"/>
    </row>
    <row r="12" spans="1:5" s="1" customFormat="1" ht="27" customHeight="1">
      <c r="A12" s="54" t="s">
        <v>115</v>
      </c>
      <c r="B12" s="59" t="s">
        <v>116</v>
      </c>
      <c r="C12" s="56">
        <v>0.576055</v>
      </c>
      <c r="D12" s="57">
        <v>0.576055</v>
      </c>
      <c r="E12" s="58"/>
    </row>
    <row r="13" spans="1:5" s="1" customFormat="1" ht="27" customHeight="1">
      <c r="A13" s="60" t="s">
        <v>117</v>
      </c>
      <c r="B13" s="60" t="s">
        <v>118</v>
      </c>
      <c r="C13" s="61">
        <v>0.576055</v>
      </c>
      <c r="D13" s="62">
        <v>0.576055</v>
      </c>
      <c r="E13" s="63"/>
    </row>
    <row r="14" spans="1:5" s="1" customFormat="1" ht="27" customHeight="1">
      <c r="A14" s="54" t="s">
        <v>119</v>
      </c>
      <c r="B14" s="59" t="s">
        <v>120</v>
      </c>
      <c r="C14" s="56">
        <v>10.651247999999999</v>
      </c>
      <c r="D14" s="57">
        <v>10.651247999999999</v>
      </c>
      <c r="E14" s="58"/>
    </row>
    <row r="15" spans="1:5" s="1" customFormat="1" ht="27" customHeight="1">
      <c r="A15" s="54" t="s">
        <v>121</v>
      </c>
      <c r="B15" s="59" t="s">
        <v>122</v>
      </c>
      <c r="C15" s="56">
        <v>10.651247999999999</v>
      </c>
      <c r="D15" s="57">
        <v>10.651247999999999</v>
      </c>
      <c r="E15" s="58"/>
    </row>
    <row r="16" spans="1:5" s="1" customFormat="1" ht="27" customHeight="1">
      <c r="A16" s="60" t="s">
        <v>123</v>
      </c>
      <c r="B16" s="60" t="s">
        <v>124</v>
      </c>
      <c r="C16" s="61">
        <v>10.464048</v>
      </c>
      <c r="D16" s="62">
        <v>10.464048</v>
      </c>
      <c r="E16" s="63"/>
    </row>
    <row r="17" spans="1:5" s="1" customFormat="1" ht="27" customHeight="1">
      <c r="A17" s="60" t="s">
        <v>125</v>
      </c>
      <c r="B17" s="60" t="s">
        <v>126</v>
      </c>
      <c r="C17" s="61">
        <v>0.1872</v>
      </c>
      <c r="D17" s="62">
        <v>0.1872</v>
      </c>
      <c r="E17" s="63"/>
    </row>
    <row r="18" spans="1:5" s="1" customFormat="1" ht="27" customHeight="1">
      <c r="A18" s="54" t="s">
        <v>127</v>
      </c>
      <c r="B18" s="59" t="s">
        <v>128</v>
      </c>
      <c r="C18" s="56">
        <v>27.237144</v>
      </c>
      <c r="D18" s="57">
        <v>27.237144</v>
      </c>
      <c r="E18" s="58"/>
    </row>
    <row r="19" spans="1:5" s="1" customFormat="1" ht="27" customHeight="1">
      <c r="A19" s="54" t="s">
        <v>129</v>
      </c>
      <c r="B19" s="59" t="s">
        <v>130</v>
      </c>
      <c r="C19" s="56">
        <v>27.237144</v>
      </c>
      <c r="D19" s="57">
        <v>27.237144</v>
      </c>
      <c r="E19" s="58"/>
    </row>
    <row r="20" spans="1:5" s="1" customFormat="1" ht="27" customHeight="1">
      <c r="A20" s="60" t="s">
        <v>131</v>
      </c>
      <c r="B20" s="60" t="s">
        <v>132</v>
      </c>
      <c r="C20" s="61">
        <v>14.856623999999998</v>
      </c>
      <c r="D20" s="62">
        <v>14.856623999999998</v>
      </c>
      <c r="E20" s="63"/>
    </row>
    <row r="21" spans="1:5" s="1" customFormat="1" ht="27" customHeight="1">
      <c r="A21" s="60" t="s">
        <v>133</v>
      </c>
      <c r="B21" s="60" t="s">
        <v>134</v>
      </c>
      <c r="C21" s="61">
        <v>6.190259999999999</v>
      </c>
      <c r="D21" s="62">
        <v>6.190259999999999</v>
      </c>
      <c r="E21" s="63"/>
    </row>
    <row r="22" spans="1:5" s="1" customFormat="1" ht="27" customHeight="1">
      <c r="A22" s="60" t="s">
        <v>135</v>
      </c>
      <c r="B22" s="60" t="s">
        <v>136</v>
      </c>
      <c r="C22" s="61">
        <v>6.190259999999999</v>
      </c>
      <c r="D22" s="62">
        <v>6.190259999999999</v>
      </c>
      <c r="E22" s="63"/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A3:B3"/>
  </mergeCells>
  <printOptions/>
  <pageMargins left="0.39370078740157477" right="0.39370078740157477" top="0.39370078740157477" bottom="0.39370078740157477" header="0" footer="0.2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24.00390625" style="1" customWidth="1"/>
    <col min="3" max="3" width="16.7109375" style="1" customWidth="1"/>
    <col min="4" max="4" width="37.140625" style="1" customWidth="1"/>
    <col min="5" max="5" width="20.421875" style="1" customWidth="1"/>
    <col min="6" max="6" width="20.7109375" style="1" customWidth="1"/>
    <col min="7" max="7" width="22.00390625" style="1" customWidth="1"/>
    <col min="8" max="8" width="24.00390625" style="1" customWidth="1"/>
    <col min="9" max="164" width="6.7109375" style="1" customWidth="1"/>
    <col min="165" max="16384" width="6.8515625" style="1" customWidth="1"/>
  </cols>
  <sheetData>
    <row r="1" spans="1:256" s="1" customFormat="1" ht="24" customHeight="1">
      <c r="A1" s="64" t="s">
        <v>137</v>
      </c>
      <c r="C1" s="65"/>
      <c r="D1" s="65"/>
      <c r="E1" s="65"/>
      <c r="F1" s="65"/>
      <c r="G1" s="65"/>
      <c r="H1" s="65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  <c r="FK1" s="66"/>
      <c r="FL1" s="66"/>
      <c r="FM1" s="66"/>
      <c r="FN1" s="66"/>
      <c r="FO1" s="66"/>
      <c r="FP1" s="66"/>
      <c r="FQ1" s="66"/>
      <c r="FR1" s="66"/>
      <c r="FS1" s="66"/>
      <c r="FT1" s="66"/>
      <c r="FU1" s="66"/>
      <c r="FV1" s="66"/>
      <c r="FW1" s="66"/>
      <c r="FX1" s="66"/>
      <c r="FY1" s="66"/>
      <c r="FZ1" s="66"/>
      <c r="GA1" s="66"/>
      <c r="GB1" s="66"/>
      <c r="GC1" s="66"/>
      <c r="GD1" s="66"/>
      <c r="GE1" s="66"/>
      <c r="GF1" s="66"/>
      <c r="GG1" s="66"/>
      <c r="GH1" s="66"/>
      <c r="GI1" s="66"/>
      <c r="GJ1" s="66"/>
      <c r="GK1" s="66"/>
      <c r="GL1" s="66"/>
      <c r="GM1" s="66"/>
      <c r="GN1" s="66"/>
      <c r="GO1" s="66"/>
      <c r="GP1" s="66"/>
      <c r="GQ1" s="66"/>
      <c r="GR1" s="66"/>
      <c r="GS1" s="66"/>
      <c r="GT1" s="66"/>
      <c r="GU1" s="66"/>
      <c r="GV1" s="66"/>
      <c r="GW1" s="66"/>
      <c r="GX1" s="66"/>
      <c r="GY1" s="66"/>
      <c r="GZ1" s="66"/>
      <c r="HA1" s="66"/>
      <c r="HB1" s="66"/>
      <c r="HC1" s="66"/>
      <c r="HD1" s="66"/>
      <c r="HE1" s="66"/>
      <c r="HF1" s="66"/>
      <c r="HG1" s="66"/>
      <c r="HH1" s="66"/>
      <c r="HI1" s="66"/>
      <c r="HJ1" s="66"/>
      <c r="HK1" s="66"/>
      <c r="HL1" s="66"/>
      <c r="HM1" s="66"/>
      <c r="HN1" s="66"/>
      <c r="HO1" s="66"/>
      <c r="HP1" s="66"/>
      <c r="HQ1" s="66"/>
      <c r="HR1" s="66"/>
      <c r="HS1" s="66"/>
      <c r="HT1" s="66"/>
      <c r="HU1" s="66"/>
      <c r="HV1" s="66"/>
      <c r="HW1" s="66"/>
      <c r="HX1" s="66"/>
      <c r="HY1" s="66"/>
      <c r="HZ1" s="66"/>
      <c r="IA1" s="66"/>
      <c r="IB1" s="66"/>
      <c r="IC1" s="66"/>
      <c r="ID1" s="66"/>
      <c r="IE1" s="66"/>
      <c r="IF1" s="66"/>
      <c r="IG1" s="66"/>
      <c r="IH1" s="66"/>
      <c r="II1" s="66"/>
      <c r="IJ1" s="66"/>
      <c r="IK1" s="66"/>
      <c r="IL1" s="66"/>
      <c r="IM1" s="66"/>
      <c r="IN1" s="66"/>
      <c r="IO1" s="66"/>
      <c r="IP1" s="66"/>
      <c r="IQ1" s="66"/>
      <c r="IR1" s="66"/>
      <c r="IS1" s="66"/>
      <c r="IT1" s="66"/>
      <c r="IU1" s="66"/>
      <c r="IV1" s="66"/>
    </row>
    <row r="2" spans="1:256" s="1" customFormat="1" ht="34.5" customHeight="1">
      <c r="A2" s="67" t="s">
        <v>138</v>
      </c>
      <c r="B2" s="67"/>
      <c r="C2" s="67"/>
      <c r="D2" s="67"/>
      <c r="E2" s="67"/>
      <c r="F2" s="67"/>
      <c r="G2" s="67"/>
      <c r="H2" s="67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s="1" customFormat="1" ht="18.75" customHeight="1">
      <c r="A3" s="68" t="s">
        <v>139</v>
      </c>
      <c r="B3" s="69"/>
      <c r="C3" s="70"/>
      <c r="D3" s="71"/>
      <c r="E3" s="71"/>
      <c r="F3" s="71"/>
      <c r="G3" s="71"/>
      <c r="H3" s="72" t="s">
        <v>18</v>
      </c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</row>
    <row r="4" spans="1:256" s="1" customFormat="1" ht="18.75" customHeight="1">
      <c r="A4" s="73" t="s">
        <v>140</v>
      </c>
      <c r="B4" s="74"/>
      <c r="C4" s="74"/>
      <c r="D4" s="73" t="s">
        <v>141</v>
      </c>
      <c r="E4" s="73"/>
      <c r="F4" s="73"/>
      <c r="G4" s="73"/>
      <c r="H4" s="73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s="1" customFormat="1" ht="18.75" customHeight="1">
      <c r="A5" s="73" t="s">
        <v>142</v>
      </c>
      <c r="B5" s="73"/>
      <c r="C5" s="73" t="s">
        <v>22</v>
      </c>
      <c r="D5" s="73" t="s">
        <v>23</v>
      </c>
      <c r="E5" s="73" t="s">
        <v>80</v>
      </c>
      <c r="F5" s="76" t="s">
        <v>143</v>
      </c>
      <c r="G5" s="77" t="s">
        <v>144</v>
      </c>
      <c r="H5" s="76" t="s">
        <v>145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s="1" customFormat="1" ht="18.75" customHeight="1">
      <c r="A6" s="78" t="s">
        <v>146</v>
      </c>
      <c r="B6" s="78"/>
      <c r="C6" s="79">
        <f>SUM(C7:C9)</f>
        <v>0</v>
      </c>
      <c r="D6" s="78" t="s">
        <v>147</v>
      </c>
      <c r="E6" s="79">
        <f>SUM(E7:E34)</f>
        <v>0</v>
      </c>
      <c r="F6" s="79">
        <f>SUM(F7:F35)</f>
        <v>0</v>
      </c>
      <c r="G6" s="79"/>
      <c r="H6" s="80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  <c r="IS6" s="66"/>
      <c r="IT6" s="66"/>
      <c r="IU6" s="66"/>
      <c r="IV6" s="66"/>
    </row>
    <row r="7" spans="1:256" s="1" customFormat="1" ht="18.75" customHeight="1">
      <c r="A7" s="78" t="s">
        <v>148</v>
      </c>
      <c r="B7" s="78"/>
      <c r="C7" s="81">
        <v>190.882382</v>
      </c>
      <c r="D7" s="78" t="s">
        <v>149</v>
      </c>
      <c r="E7" s="79">
        <f>SUM(F7:G7)</f>
        <v>0</v>
      </c>
      <c r="F7" s="81">
        <v>132.667495</v>
      </c>
      <c r="G7" s="81"/>
      <c r="H7" s="80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  <c r="IU7" s="66"/>
      <c r="IV7" s="66"/>
    </row>
    <row r="8" spans="1:256" s="1" customFormat="1" ht="18.75" customHeight="1">
      <c r="A8" s="78" t="s">
        <v>150</v>
      </c>
      <c r="B8" s="78"/>
      <c r="C8" s="82"/>
      <c r="D8" s="78" t="s">
        <v>151</v>
      </c>
      <c r="E8" s="79"/>
      <c r="F8" s="81"/>
      <c r="G8" s="81"/>
      <c r="H8" s="80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  <c r="IS8" s="66"/>
      <c r="IT8" s="66"/>
      <c r="IU8" s="66"/>
      <c r="IV8" s="66"/>
    </row>
    <row r="9" spans="1:256" s="1" customFormat="1" ht="18.75" customHeight="1">
      <c r="A9" s="78" t="s">
        <v>152</v>
      </c>
      <c r="B9" s="78"/>
      <c r="C9" s="79"/>
      <c r="D9" s="83" t="s">
        <v>153</v>
      </c>
      <c r="E9" s="79"/>
      <c r="F9" s="81"/>
      <c r="G9" s="81"/>
      <c r="H9" s="84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</row>
    <row r="10" spans="1:256" s="1" customFormat="1" ht="18.75" customHeight="1">
      <c r="A10" s="78"/>
      <c r="B10" s="78"/>
      <c r="C10" s="85"/>
      <c r="D10" s="83" t="s">
        <v>154</v>
      </c>
      <c r="E10" s="79"/>
      <c r="F10" s="81"/>
      <c r="G10" s="81"/>
      <c r="H10" s="84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  <c r="IQ10" s="66"/>
      <c r="IR10" s="66"/>
      <c r="IS10" s="66"/>
      <c r="IT10" s="66"/>
      <c r="IU10" s="66"/>
      <c r="IV10" s="66"/>
    </row>
    <row r="11" spans="1:256" s="1" customFormat="1" ht="18.75" customHeight="1">
      <c r="A11" s="78" t="s">
        <v>155</v>
      </c>
      <c r="B11" s="78"/>
      <c r="C11" s="85"/>
      <c r="D11" s="83" t="s">
        <v>156</v>
      </c>
      <c r="E11" s="79"/>
      <c r="F11" s="81"/>
      <c r="G11" s="81"/>
      <c r="H11" s="84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  <c r="IQ11" s="66"/>
      <c r="IR11" s="66"/>
      <c r="IS11" s="66"/>
      <c r="IT11" s="66"/>
      <c r="IU11" s="66"/>
      <c r="IV11" s="66"/>
    </row>
    <row r="12" spans="1:256" s="1" customFormat="1" ht="18.75" customHeight="1">
      <c r="A12" s="78" t="s">
        <v>148</v>
      </c>
      <c r="B12" s="78"/>
      <c r="C12" s="85"/>
      <c r="D12" s="83" t="s">
        <v>157</v>
      </c>
      <c r="E12" s="79"/>
      <c r="F12" s="81"/>
      <c r="G12" s="81"/>
      <c r="H12" s="84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  <c r="IQ12" s="66"/>
      <c r="IR12" s="66"/>
      <c r="IS12" s="66"/>
      <c r="IT12" s="66"/>
      <c r="IU12" s="66"/>
      <c r="IV12" s="66"/>
    </row>
    <row r="13" spans="1:256" s="1" customFormat="1" ht="18.75" customHeight="1">
      <c r="A13" s="78" t="s">
        <v>150</v>
      </c>
      <c r="B13" s="78"/>
      <c r="C13" s="85"/>
      <c r="D13" s="83" t="s">
        <v>158</v>
      </c>
      <c r="E13" s="79"/>
      <c r="F13" s="81"/>
      <c r="G13" s="81"/>
      <c r="H13" s="84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  <c r="IS13" s="66"/>
      <c r="IT13" s="66"/>
      <c r="IU13" s="66"/>
      <c r="IV13" s="66"/>
    </row>
    <row r="14" spans="1:256" s="1" customFormat="1" ht="18.75" customHeight="1">
      <c r="A14" s="78" t="s">
        <v>152</v>
      </c>
      <c r="B14" s="78"/>
      <c r="C14" s="79"/>
      <c r="D14" s="83" t="s">
        <v>159</v>
      </c>
      <c r="E14" s="79">
        <f>SUM(F14:G14)</f>
        <v>0</v>
      </c>
      <c r="F14" s="81">
        <v>20.326495</v>
      </c>
      <c r="G14" s="81"/>
      <c r="H14" s="84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  <c r="IS14" s="66"/>
      <c r="IT14" s="66"/>
      <c r="IU14" s="66"/>
      <c r="IV14" s="66"/>
    </row>
    <row r="15" spans="1:256" s="1" customFormat="1" ht="18.75" customHeight="1">
      <c r="A15" s="78"/>
      <c r="B15" s="78"/>
      <c r="C15" s="86"/>
      <c r="D15" s="83" t="s">
        <v>160</v>
      </c>
      <c r="E15" s="79">
        <f>SUM(F15:G15)</f>
        <v>0</v>
      </c>
      <c r="F15" s="81">
        <v>10.651247999999999</v>
      </c>
      <c r="G15" s="81"/>
      <c r="H15" s="84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s="1" customFormat="1" ht="18.75" customHeight="1">
      <c r="A16" s="87"/>
      <c r="B16" s="88"/>
      <c r="C16" s="85"/>
      <c r="D16" s="83" t="s">
        <v>161</v>
      </c>
      <c r="E16" s="79"/>
      <c r="F16" s="81"/>
      <c r="G16" s="81"/>
      <c r="H16" s="84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  <c r="IQ16" s="66"/>
      <c r="IR16" s="66"/>
      <c r="IS16" s="66"/>
      <c r="IT16" s="66"/>
      <c r="IU16" s="66"/>
      <c r="IV16" s="66"/>
    </row>
    <row r="17" spans="1:256" s="1" customFormat="1" ht="18.75" customHeight="1">
      <c r="A17" s="87"/>
      <c r="B17" s="88"/>
      <c r="C17" s="85"/>
      <c r="D17" s="83" t="s">
        <v>162</v>
      </c>
      <c r="E17" s="79"/>
      <c r="F17" s="81"/>
      <c r="G17" s="81"/>
      <c r="H17" s="84"/>
      <c r="I17" s="66"/>
      <c r="J17" s="66"/>
      <c r="K17" s="66"/>
      <c r="L17" s="89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  <c r="IQ17" s="66"/>
      <c r="IR17" s="66"/>
      <c r="IS17" s="66"/>
      <c r="IT17" s="66"/>
      <c r="IU17" s="66"/>
      <c r="IV17" s="66"/>
    </row>
    <row r="18" spans="1:256" s="1" customFormat="1" ht="18.75" customHeight="1">
      <c r="A18" s="87"/>
      <c r="B18" s="88"/>
      <c r="C18" s="85"/>
      <c r="D18" s="83" t="s">
        <v>163</v>
      </c>
      <c r="E18" s="79"/>
      <c r="F18" s="81"/>
      <c r="G18" s="81"/>
      <c r="H18" s="84"/>
      <c r="I18" s="90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1" customFormat="1" ht="18.75" customHeight="1">
      <c r="A19" s="87"/>
      <c r="B19" s="88"/>
      <c r="C19" s="85"/>
      <c r="D19" s="83" t="s">
        <v>164</v>
      </c>
      <c r="E19" s="79"/>
      <c r="F19" s="81"/>
      <c r="G19" s="81"/>
      <c r="H19" s="84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1" customFormat="1" ht="18.75" customHeight="1">
      <c r="A20" s="87"/>
      <c r="B20" s="88"/>
      <c r="C20" s="85"/>
      <c r="D20" s="83" t="s">
        <v>165</v>
      </c>
      <c r="E20" s="79"/>
      <c r="F20" s="81"/>
      <c r="G20" s="81"/>
      <c r="H20" s="84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1" customFormat="1" ht="18.75" customHeight="1">
      <c r="A21" s="87"/>
      <c r="B21" s="88"/>
      <c r="C21" s="85"/>
      <c r="D21" s="83" t="s">
        <v>166</v>
      </c>
      <c r="E21" s="79"/>
      <c r="F21" s="81"/>
      <c r="G21" s="81"/>
      <c r="H21" s="84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1" customFormat="1" ht="18.75" customHeight="1">
      <c r="A22" s="87"/>
      <c r="B22" s="88"/>
      <c r="C22" s="85"/>
      <c r="D22" s="83" t="s">
        <v>167</v>
      </c>
      <c r="E22" s="79"/>
      <c r="F22" s="81"/>
      <c r="G22" s="81"/>
      <c r="H22" s="84"/>
      <c r="I22" s="66"/>
      <c r="J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1" customFormat="1" ht="18.75" customHeight="1">
      <c r="A23" s="87"/>
      <c r="B23" s="88"/>
      <c r="C23" s="85"/>
      <c r="D23" s="83" t="s">
        <v>168</v>
      </c>
      <c r="E23" s="79"/>
      <c r="F23" s="81"/>
      <c r="G23" s="81"/>
      <c r="H23" s="84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1" customFormat="1" ht="18.75" customHeight="1">
      <c r="A24" s="87"/>
      <c r="B24" s="88"/>
      <c r="C24" s="85"/>
      <c r="D24" s="83" t="s">
        <v>169</v>
      </c>
      <c r="E24" s="79"/>
      <c r="F24" s="81"/>
      <c r="G24" s="81"/>
      <c r="H24" s="84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1" customFormat="1" ht="18.75" customHeight="1">
      <c r="A25" s="87"/>
      <c r="B25" s="88"/>
      <c r="C25" s="85"/>
      <c r="D25" s="91" t="s">
        <v>170</v>
      </c>
      <c r="E25" s="79">
        <f>SUM(F25:G25)</f>
        <v>0</v>
      </c>
      <c r="F25" s="81">
        <v>27.237144</v>
      </c>
      <c r="G25" s="81"/>
      <c r="H25" s="84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1" customFormat="1" ht="18.75" customHeight="1">
      <c r="A26" s="87"/>
      <c r="B26" s="88"/>
      <c r="C26" s="85"/>
      <c r="D26" s="83" t="s">
        <v>171</v>
      </c>
      <c r="E26" s="79"/>
      <c r="F26" s="81"/>
      <c r="G26" s="81"/>
      <c r="H26" s="84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1" customFormat="1" ht="18.75" customHeight="1">
      <c r="A27" s="87"/>
      <c r="B27" s="88"/>
      <c r="C27" s="85"/>
      <c r="D27" s="83" t="s">
        <v>172</v>
      </c>
      <c r="E27" s="79"/>
      <c r="F27" s="81"/>
      <c r="G27" s="81"/>
      <c r="H27" s="80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1" customFormat="1" ht="18.75" customHeight="1">
      <c r="A28" s="87"/>
      <c r="B28" s="88"/>
      <c r="C28" s="79"/>
      <c r="D28" s="92" t="s">
        <v>173</v>
      </c>
      <c r="E28" s="79"/>
      <c r="F28" s="81"/>
      <c r="G28" s="81"/>
      <c r="H28" s="84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1" customFormat="1" ht="18.75" customHeight="1">
      <c r="A29" s="87"/>
      <c r="B29" s="88"/>
      <c r="C29" s="79"/>
      <c r="D29" s="83" t="s">
        <v>174</v>
      </c>
      <c r="E29" s="79"/>
      <c r="F29" s="81"/>
      <c r="G29" s="81"/>
      <c r="H29" s="84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1" customFormat="1" ht="18.75" customHeight="1">
      <c r="A30" s="87"/>
      <c r="B30" s="88"/>
      <c r="C30" s="79"/>
      <c r="D30" s="83" t="s">
        <v>175</v>
      </c>
      <c r="E30" s="79"/>
      <c r="F30" s="81"/>
      <c r="G30" s="81"/>
      <c r="H30" s="84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1" customFormat="1" ht="18.75" customHeight="1">
      <c r="A31" s="87"/>
      <c r="B31" s="88"/>
      <c r="C31" s="85"/>
      <c r="D31" s="83" t="s">
        <v>176</v>
      </c>
      <c r="E31" s="79"/>
      <c r="F31" s="81"/>
      <c r="G31" s="81"/>
      <c r="H31" s="84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1" customFormat="1" ht="18.75" customHeight="1">
      <c r="A32" s="93"/>
      <c r="B32" s="93"/>
      <c r="C32" s="85"/>
      <c r="D32" s="83" t="s">
        <v>177</v>
      </c>
      <c r="E32" s="79"/>
      <c r="F32" s="81"/>
      <c r="G32" s="81"/>
      <c r="H32" s="84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s="1" customFormat="1" ht="18.75" customHeight="1">
      <c r="A33" s="87"/>
      <c r="B33" s="88"/>
      <c r="C33" s="85"/>
      <c r="D33" s="83" t="s">
        <v>178</v>
      </c>
      <c r="E33" s="79"/>
      <c r="F33" s="81"/>
      <c r="G33" s="81"/>
      <c r="H33" s="84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s="1" customFormat="1" ht="18.75" customHeight="1">
      <c r="A34" s="87"/>
      <c r="B34" s="88"/>
      <c r="C34" s="85"/>
      <c r="D34" s="83" t="s">
        <v>179</v>
      </c>
      <c r="E34" s="79"/>
      <c r="F34" s="81"/>
      <c r="G34" s="81"/>
      <c r="H34" s="84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s="1" customFormat="1" ht="18.75" customHeight="1">
      <c r="A35" s="87"/>
      <c r="B35" s="88"/>
      <c r="C35" s="86"/>
      <c r="D35" s="83" t="s">
        <v>180</v>
      </c>
      <c r="E35" s="79"/>
      <c r="F35" s="81"/>
      <c r="G35" s="81"/>
      <c r="H35" s="84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8" s="1" customFormat="1" ht="18.75" customHeight="1">
      <c r="A36" s="87"/>
      <c r="B36" s="88"/>
      <c r="C36" s="79"/>
      <c r="D36" s="83" t="s">
        <v>181</v>
      </c>
      <c r="E36" s="79"/>
      <c r="F36" s="79"/>
      <c r="G36" s="79"/>
      <c r="H36" s="84"/>
    </row>
    <row r="37" spans="1:8" s="1" customFormat="1" ht="18.75" customHeight="1">
      <c r="A37" s="87" t="s">
        <v>182</v>
      </c>
      <c r="B37" s="88"/>
      <c r="C37" s="79">
        <f>C6</f>
        <v>0</v>
      </c>
      <c r="D37" s="94" t="s">
        <v>183</v>
      </c>
      <c r="E37" s="79">
        <f>SUM(F37:G37)</f>
        <v>0</v>
      </c>
      <c r="F37" s="79">
        <f>F6</f>
        <v>0</v>
      </c>
      <c r="G37" s="79"/>
      <c r="H37" s="84"/>
    </row>
    <row r="38" spans="4:8" s="1" customFormat="1" ht="12.75">
      <c r="D38" s="66"/>
      <c r="E38" s="66"/>
      <c r="F38" s="66"/>
      <c r="G38" s="66"/>
      <c r="H38" s="64"/>
    </row>
    <row r="39" spans="4:8" s="1" customFormat="1" ht="12.75">
      <c r="D39" s="95"/>
      <c r="E39" s="95"/>
      <c r="F39" s="95"/>
      <c r="G39" s="95"/>
      <c r="H39" s="95"/>
    </row>
    <row r="40" spans="4:8" s="1" customFormat="1" ht="12.75">
      <c r="D40" s="95"/>
      <c r="E40" s="95"/>
      <c r="F40" s="95"/>
      <c r="G40" s="95"/>
      <c r="H40" s="95"/>
    </row>
    <row r="41" spans="4:8" s="1" customFormat="1" ht="12.75">
      <c r="D41" s="95"/>
      <c r="E41" s="95"/>
      <c r="F41" s="95"/>
      <c r="G41" s="95"/>
      <c r="H41" s="95"/>
    </row>
    <row r="42" s="1" customFormat="1" ht="12.75"/>
  </sheetData>
  <sheetProtection formatCells="0" formatColumns="0" formatRows="0" insertColumns="0" insertRows="0" insertHyperlinks="0" deleteColumns="0" deleteRows="0" sort="0" autoFilter="0" pivotTables="0"/>
  <mergeCells count="37">
    <mergeCell ref="C1:H1"/>
    <mergeCell ref="A2:H2"/>
    <mergeCell ref="A4:C4"/>
    <mergeCell ref="D4:H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28125" style="1" customWidth="1"/>
    <col min="2" max="2" width="39.28125" style="1" customWidth="1"/>
    <col min="3" max="7" width="17.140625" style="1" customWidth="1"/>
    <col min="8" max="8" width="9.140625" style="1" customWidth="1"/>
  </cols>
  <sheetData>
    <row r="1" spans="1:7" s="1" customFormat="1" ht="15.75" customHeight="1">
      <c r="A1" s="96" t="s">
        <v>184</v>
      </c>
      <c r="B1" s="96"/>
      <c r="C1" s="96"/>
      <c r="D1" s="96"/>
      <c r="E1" s="96"/>
      <c r="F1" s="96"/>
      <c r="G1" s="97"/>
    </row>
    <row r="2" spans="1:7" s="1" customFormat="1" ht="26.25" customHeight="1">
      <c r="A2" s="98" t="s">
        <v>185</v>
      </c>
      <c r="B2" s="98"/>
      <c r="C2" s="98"/>
      <c r="D2" s="98"/>
      <c r="E2" s="98"/>
      <c r="F2" s="98"/>
      <c r="G2" s="98"/>
    </row>
    <row r="3" spans="1:7" s="1" customFormat="1" ht="18" customHeight="1">
      <c r="A3" s="99" t="s">
        <v>17</v>
      </c>
      <c r="C3" s="100"/>
      <c r="D3" s="100"/>
      <c r="E3" s="100"/>
      <c r="F3" s="100"/>
      <c r="G3" s="101" t="s">
        <v>18</v>
      </c>
    </row>
    <row r="4" spans="1:7" s="1" customFormat="1" ht="18.75" customHeight="1">
      <c r="A4" s="102" t="s">
        <v>186</v>
      </c>
      <c r="B4" s="102" t="s">
        <v>187</v>
      </c>
      <c r="C4" s="102" t="s">
        <v>80</v>
      </c>
      <c r="D4" s="103" t="s">
        <v>101</v>
      </c>
      <c r="E4" s="103"/>
      <c r="F4" s="103"/>
      <c r="G4" s="102" t="s">
        <v>102</v>
      </c>
    </row>
    <row r="5" spans="1:7" s="1" customFormat="1" ht="18.75" customHeight="1">
      <c r="A5" s="104"/>
      <c r="B5" s="104"/>
      <c r="C5" s="105"/>
      <c r="D5" s="103" t="s">
        <v>83</v>
      </c>
      <c r="E5" s="103" t="s">
        <v>188</v>
      </c>
      <c r="F5" s="103" t="s">
        <v>189</v>
      </c>
      <c r="G5" s="104"/>
    </row>
    <row r="6" spans="1:7" s="1" customFormat="1" ht="27" customHeight="1">
      <c r="A6" s="106"/>
      <c r="B6" s="107" t="s">
        <v>80</v>
      </c>
      <c r="C6" s="108">
        <v>190.882382</v>
      </c>
      <c r="D6" s="109">
        <v>164.282382</v>
      </c>
      <c r="E6" s="110">
        <v>151.162382</v>
      </c>
      <c r="F6" s="111">
        <v>13.12</v>
      </c>
      <c r="G6" s="112">
        <v>26.6</v>
      </c>
    </row>
    <row r="7" spans="1:7" s="1" customFormat="1" ht="27" customHeight="1">
      <c r="A7" s="106" t="s">
        <v>103</v>
      </c>
      <c r="B7" s="113" t="s">
        <v>104</v>
      </c>
      <c r="C7" s="108">
        <v>132.667495</v>
      </c>
      <c r="D7" s="109">
        <v>106.067495</v>
      </c>
      <c r="E7" s="110">
        <v>92.94749499999999</v>
      </c>
      <c r="F7" s="111">
        <v>13.12</v>
      </c>
      <c r="G7" s="112">
        <v>26.6</v>
      </c>
    </row>
    <row r="8" spans="1:7" s="1" customFormat="1" ht="27" customHeight="1">
      <c r="A8" s="106" t="s">
        <v>105</v>
      </c>
      <c r="B8" s="113" t="s">
        <v>106</v>
      </c>
      <c r="C8" s="108">
        <v>132.667495</v>
      </c>
      <c r="D8" s="109">
        <v>106.067495</v>
      </c>
      <c r="E8" s="110">
        <v>92.94749499999999</v>
      </c>
      <c r="F8" s="111">
        <v>13.12</v>
      </c>
      <c r="G8" s="112">
        <v>26.6</v>
      </c>
    </row>
    <row r="9" spans="1:7" s="1" customFormat="1" ht="27" customHeight="1">
      <c r="A9" s="106" t="s">
        <v>107</v>
      </c>
      <c r="B9" s="113" t="s">
        <v>108</v>
      </c>
      <c r="C9" s="108">
        <v>132.667495</v>
      </c>
      <c r="D9" s="109">
        <v>106.067495</v>
      </c>
      <c r="E9" s="110">
        <v>92.94749499999999</v>
      </c>
      <c r="F9" s="111">
        <v>13.12</v>
      </c>
      <c r="G9" s="112">
        <v>26.6</v>
      </c>
    </row>
    <row r="10" spans="1:7" s="1" customFormat="1" ht="27" customHeight="1">
      <c r="A10" s="106" t="s">
        <v>109</v>
      </c>
      <c r="B10" s="113" t="s">
        <v>110</v>
      </c>
      <c r="C10" s="108">
        <v>20.326495</v>
      </c>
      <c r="D10" s="109">
        <v>20.326495</v>
      </c>
      <c r="E10" s="110">
        <v>20.326495</v>
      </c>
      <c r="F10" s="111"/>
      <c r="G10" s="112"/>
    </row>
    <row r="11" spans="1:7" s="1" customFormat="1" ht="27" customHeight="1">
      <c r="A11" s="106" t="s">
        <v>111</v>
      </c>
      <c r="B11" s="113" t="s">
        <v>112</v>
      </c>
      <c r="C11" s="108">
        <v>19.75044</v>
      </c>
      <c r="D11" s="109">
        <v>19.75044</v>
      </c>
      <c r="E11" s="110">
        <v>19.75044</v>
      </c>
      <c r="F11" s="111"/>
      <c r="G11" s="112"/>
    </row>
    <row r="12" spans="1:7" s="1" customFormat="1" ht="27" customHeight="1">
      <c r="A12" s="106" t="s">
        <v>113</v>
      </c>
      <c r="B12" s="113" t="s">
        <v>114</v>
      </c>
      <c r="C12" s="108">
        <v>19.75044</v>
      </c>
      <c r="D12" s="109">
        <v>19.75044</v>
      </c>
      <c r="E12" s="110">
        <v>19.75044</v>
      </c>
      <c r="F12" s="111"/>
      <c r="G12" s="112"/>
    </row>
    <row r="13" spans="1:7" s="1" customFormat="1" ht="27" customHeight="1">
      <c r="A13" s="106" t="s">
        <v>115</v>
      </c>
      <c r="B13" s="113" t="s">
        <v>116</v>
      </c>
      <c r="C13" s="108">
        <v>0.576055</v>
      </c>
      <c r="D13" s="109">
        <v>0.576055</v>
      </c>
      <c r="E13" s="110">
        <v>0.576055</v>
      </c>
      <c r="F13" s="111"/>
      <c r="G13" s="112"/>
    </row>
    <row r="14" spans="1:7" s="1" customFormat="1" ht="27" customHeight="1">
      <c r="A14" s="106" t="s">
        <v>117</v>
      </c>
      <c r="B14" s="113" t="s">
        <v>118</v>
      </c>
      <c r="C14" s="108">
        <v>0.576055</v>
      </c>
      <c r="D14" s="109">
        <v>0.576055</v>
      </c>
      <c r="E14" s="110">
        <v>0.576055</v>
      </c>
      <c r="F14" s="111"/>
      <c r="G14" s="112"/>
    </row>
    <row r="15" spans="1:7" s="1" customFormat="1" ht="27" customHeight="1">
      <c r="A15" s="106" t="s">
        <v>119</v>
      </c>
      <c r="B15" s="113" t="s">
        <v>120</v>
      </c>
      <c r="C15" s="108">
        <v>10.651247999999999</v>
      </c>
      <c r="D15" s="109">
        <v>10.651247999999999</v>
      </c>
      <c r="E15" s="110">
        <v>10.651247999999999</v>
      </c>
      <c r="F15" s="111"/>
      <c r="G15" s="112"/>
    </row>
    <row r="16" spans="1:7" s="1" customFormat="1" ht="27" customHeight="1">
      <c r="A16" s="106" t="s">
        <v>121</v>
      </c>
      <c r="B16" s="113" t="s">
        <v>122</v>
      </c>
      <c r="C16" s="108">
        <v>10.651247999999999</v>
      </c>
      <c r="D16" s="109">
        <v>10.651247999999999</v>
      </c>
      <c r="E16" s="110">
        <v>10.651247999999999</v>
      </c>
      <c r="F16" s="111"/>
      <c r="G16" s="112"/>
    </row>
    <row r="17" spans="1:7" s="1" customFormat="1" ht="27" customHeight="1">
      <c r="A17" s="106" t="s">
        <v>123</v>
      </c>
      <c r="B17" s="113" t="s">
        <v>124</v>
      </c>
      <c r="C17" s="108">
        <v>10.464048</v>
      </c>
      <c r="D17" s="109">
        <v>10.464048</v>
      </c>
      <c r="E17" s="110">
        <v>10.464048</v>
      </c>
      <c r="F17" s="111"/>
      <c r="G17" s="112"/>
    </row>
    <row r="18" spans="1:7" s="1" customFormat="1" ht="27" customHeight="1">
      <c r="A18" s="106" t="s">
        <v>125</v>
      </c>
      <c r="B18" s="113" t="s">
        <v>126</v>
      </c>
      <c r="C18" s="108">
        <v>0.1872</v>
      </c>
      <c r="D18" s="109">
        <v>0.1872</v>
      </c>
      <c r="E18" s="110">
        <v>0.1872</v>
      </c>
      <c r="F18" s="111"/>
      <c r="G18" s="112"/>
    </row>
    <row r="19" spans="1:7" s="1" customFormat="1" ht="27" customHeight="1">
      <c r="A19" s="106" t="s">
        <v>127</v>
      </c>
      <c r="B19" s="113" t="s">
        <v>128</v>
      </c>
      <c r="C19" s="108">
        <v>27.237144</v>
      </c>
      <c r="D19" s="109">
        <v>27.237144</v>
      </c>
      <c r="E19" s="110">
        <v>27.237144</v>
      </c>
      <c r="F19" s="111"/>
      <c r="G19" s="112"/>
    </row>
    <row r="20" spans="1:7" s="1" customFormat="1" ht="27" customHeight="1">
      <c r="A20" s="106" t="s">
        <v>129</v>
      </c>
      <c r="B20" s="113" t="s">
        <v>130</v>
      </c>
      <c r="C20" s="108">
        <v>27.237144</v>
      </c>
      <c r="D20" s="109">
        <v>27.237144</v>
      </c>
      <c r="E20" s="110">
        <v>27.237144</v>
      </c>
      <c r="F20" s="111"/>
      <c r="G20" s="112"/>
    </row>
    <row r="21" spans="1:7" s="1" customFormat="1" ht="27" customHeight="1">
      <c r="A21" s="106" t="s">
        <v>131</v>
      </c>
      <c r="B21" s="113" t="s">
        <v>132</v>
      </c>
      <c r="C21" s="108">
        <v>14.856623999999998</v>
      </c>
      <c r="D21" s="109">
        <v>14.856623999999998</v>
      </c>
      <c r="E21" s="110">
        <v>14.856623999999998</v>
      </c>
      <c r="F21" s="111"/>
      <c r="G21" s="112"/>
    </row>
    <row r="22" spans="1:7" s="1" customFormat="1" ht="27" customHeight="1">
      <c r="A22" s="106" t="s">
        <v>133</v>
      </c>
      <c r="B22" s="113" t="s">
        <v>134</v>
      </c>
      <c r="C22" s="108">
        <v>6.190259999999999</v>
      </c>
      <c r="D22" s="109">
        <v>6.190259999999999</v>
      </c>
      <c r="E22" s="110">
        <v>6.190259999999999</v>
      </c>
      <c r="F22" s="111"/>
      <c r="G22" s="112"/>
    </row>
    <row r="23" spans="1:7" s="1" customFormat="1" ht="27" customHeight="1">
      <c r="A23" s="106" t="s">
        <v>135</v>
      </c>
      <c r="B23" s="113" t="s">
        <v>136</v>
      </c>
      <c r="C23" s="108">
        <v>6.190259999999999</v>
      </c>
      <c r="D23" s="109">
        <v>6.190259999999999</v>
      </c>
      <c r="E23" s="110">
        <v>6.190259999999999</v>
      </c>
      <c r="F23" s="111"/>
      <c r="G23" s="112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36.8515625" style="1" customWidth="1"/>
    <col min="3" max="5" width="21.421875" style="1" customWidth="1"/>
    <col min="6" max="6" width="9.00390625" style="1" customWidth="1"/>
  </cols>
  <sheetData>
    <row r="1" spans="1:5" s="1" customFormat="1" ht="13.5" customHeight="1">
      <c r="A1" s="114" t="s">
        <v>190</v>
      </c>
      <c r="E1" s="115"/>
    </row>
    <row r="2" spans="1:5" s="1" customFormat="1" ht="32.25" customHeight="1">
      <c r="A2" s="116" t="s">
        <v>191</v>
      </c>
      <c r="B2" s="116"/>
      <c r="C2" s="116"/>
      <c r="D2" s="116"/>
      <c r="E2" s="116"/>
    </row>
    <row r="3" spans="1:5" s="1" customFormat="1" ht="18" customHeight="1">
      <c r="A3" s="117" t="s">
        <v>17</v>
      </c>
      <c r="B3" s="118"/>
      <c r="C3" s="119"/>
      <c r="D3" s="119"/>
      <c r="E3" s="120" t="s">
        <v>18</v>
      </c>
    </row>
    <row r="4" spans="1:5" s="1" customFormat="1" ht="21" customHeight="1">
      <c r="A4" s="121" t="s">
        <v>192</v>
      </c>
      <c r="B4" s="121"/>
      <c r="C4" s="121" t="s">
        <v>193</v>
      </c>
      <c r="D4" s="121"/>
      <c r="E4" s="121"/>
    </row>
    <row r="5" spans="1:5" s="1" customFormat="1" ht="21" customHeight="1">
      <c r="A5" s="121" t="s">
        <v>186</v>
      </c>
      <c r="B5" s="121" t="s">
        <v>187</v>
      </c>
      <c r="C5" s="121" t="s">
        <v>80</v>
      </c>
      <c r="D5" s="121" t="s">
        <v>188</v>
      </c>
      <c r="E5" s="121" t="s">
        <v>189</v>
      </c>
    </row>
    <row r="6" spans="1:5" s="1" customFormat="1" ht="18.75" customHeight="1">
      <c r="A6" s="122"/>
      <c r="B6" s="123" t="s">
        <v>80</v>
      </c>
      <c r="C6" s="124">
        <v>164.282382</v>
      </c>
      <c r="D6" s="125">
        <v>151.162382</v>
      </c>
      <c r="E6" s="126">
        <v>13.12</v>
      </c>
    </row>
    <row r="7" spans="1:5" s="1" customFormat="1" ht="18.75" customHeight="1">
      <c r="A7" s="122" t="s">
        <v>194</v>
      </c>
      <c r="B7" s="122" t="s">
        <v>195</v>
      </c>
      <c r="C7" s="124">
        <v>139.78893200000002</v>
      </c>
      <c r="D7" s="125">
        <v>139.78893200000002</v>
      </c>
      <c r="E7" s="126"/>
    </row>
    <row r="8" spans="1:5" s="1" customFormat="1" ht="18.75" customHeight="1">
      <c r="A8" s="122" t="s">
        <v>196</v>
      </c>
      <c r="B8" s="122" t="s">
        <v>197</v>
      </c>
      <c r="C8" s="124">
        <v>46.122</v>
      </c>
      <c r="D8" s="125">
        <v>46.122</v>
      </c>
      <c r="E8" s="126"/>
    </row>
    <row r="9" spans="1:5" s="1" customFormat="1" ht="18.75" customHeight="1">
      <c r="A9" s="122" t="s">
        <v>198</v>
      </c>
      <c r="B9" s="122" t="s">
        <v>199</v>
      </c>
      <c r="C9" s="124">
        <v>6.190259999999999</v>
      </c>
      <c r="D9" s="125">
        <v>6.190259999999999</v>
      </c>
      <c r="E9" s="126"/>
    </row>
    <row r="10" spans="1:5" s="1" customFormat="1" ht="18.75" customHeight="1">
      <c r="A10" s="122" t="s">
        <v>200</v>
      </c>
      <c r="B10" s="122" t="s">
        <v>201</v>
      </c>
      <c r="C10" s="124">
        <v>3.8435</v>
      </c>
      <c r="D10" s="125">
        <v>3.8435</v>
      </c>
      <c r="E10" s="126"/>
    </row>
    <row r="11" spans="1:5" s="1" customFormat="1" ht="18.75" customHeight="1">
      <c r="A11" s="122" t="s">
        <v>202</v>
      </c>
      <c r="B11" s="122" t="s">
        <v>203</v>
      </c>
      <c r="C11" s="124">
        <v>32.328</v>
      </c>
      <c r="D11" s="125">
        <v>32.328</v>
      </c>
      <c r="E11" s="126"/>
    </row>
    <row r="12" spans="1:5" s="1" customFormat="1" ht="18.75" customHeight="1">
      <c r="A12" s="122" t="s">
        <v>204</v>
      </c>
      <c r="B12" s="122" t="s">
        <v>205</v>
      </c>
      <c r="C12" s="124">
        <v>13.166960000000001</v>
      </c>
      <c r="D12" s="125">
        <v>13.166960000000001</v>
      </c>
      <c r="E12" s="126"/>
    </row>
    <row r="13" spans="1:5" s="1" customFormat="1" ht="18.75" customHeight="1">
      <c r="A13" s="122" t="s">
        <v>206</v>
      </c>
      <c r="B13" s="122" t="s">
        <v>207</v>
      </c>
      <c r="C13" s="124">
        <v>6.583480000000001</v>
      </c>
      <c r="D13" s="125">
        <v>6.583480000000001</v>
      </c>
      <c r="E13" s="126"/>
    </row>
    <row r="14" spans="1:5" s="1" customFormat="1" ht="18.75" customHeight="1">
      <c r="A14" s="122" t="s">
        <v>208</v>
      </c>
      <c r="B14" s="122" t="s">
        <v>209</v>
      </c>
      <c r="C14" s="124">
        <v>10.464048</v>
      </c>
      <c r="D14" s="125">
        <v>10.464048</v>
      </c>
      <c r="E14" s="126"/>
    </row>
    <row r="15" spans="1:5" s="1" customFormat="1" ht="18.75" customHeight="1">
      <c r="A15" s="122" t="s">
        <v>210</v>
      </c>
      <c r="B15" s="122" t="s">
        <v>211</v>
      </c>
      <c r="C15" s="124">
        <v>2.468805</v>
      </c>
      <c r="D15" s="125">
        <v>2.468805</v>
      </c>
      <c r="E15" s="126"/>
    </row>
    <row r="16" spans="1:5" s="1" customFormat="1" ht="18.75" customHeight="1">
      <c r="A16" s="122" t="s">
        <v>212</v>
      </c>
      <c r="B16" s="122" t="s">
        <v>213</v>
      </c>
      <c r="C16" s="124">
        <v>0.763255</v>
      </c>
      <c r="D16" s="125">
        <v>0.763255</v>
      </c>
      <c r="E16" s="126"/>
    </row>
    <row r="17" spans="1:5" s="1" customFormat="1" ht="18.75" customHeight="1">
      <c r="A17" s="122" t="s">
        <v>214</v>
      </c>
      <c r="B17" s="122" t="s">
        <v>215</v>
      </c>
      <c r="C17" s="124">
        <v>14.856623999999998</v>
      </c>
      <c r="D17" s="125">
        <v>14.856623999999998</v>
      </c>
      <c r="E17" s="126"/>
    </row>
    <row r="18" spans="1:5" s="1" customFormat="1" ht="18.75" customHeight="1">
      <c r="A18" s="122" t="s">
        <v>216</v>
      </c>
      <c r="B18" s="122" t="s">
        <v>217</v>
      </c>
      <c r="C18" s="124">
        <v>3.002</v>
      </c>
      <c r="D18" s="125">
        <v>3.002</v>
      </c>
      <c r="E18" s="126"/>
    </row>
    <row r="19" spans="1:5" s="1" customFormat="1" ht="18.75" customHeight="1">
      <c r="A19" s="122" t="s">
        <v>218</v>
      </c>
      <c r="B19" s="122" t="s">
        <v>219</v>
      </c>
      <c r="C19" s="124">
        <v>18.24319</v>
      </c>
      <c r="D19" s="125">
        <v>5.12319</v>
      </c>
      <c r="E19" s="126">
        <v>13.12</v>
      </c>
    </row>
    <row r="20" spans="1:5" s="1" customFormat="1" ht="18.75" customHeight="1">
      <c r="A20" s="122" t="s">
        <v>220</v>
      </c>
      <c r="B20" s="122" t="s">
        <v>221</v>
      </c>
      <c r="C20" s="124">
        <v>5</v>
      </c>
      <c r="D20" s="125"/>
      <c r="E20" s="126">
        <v>5</v>
      </c>
    </row>
    <row r="21" spans="1:5" s="1" customFormat="1" ht="18.75" customHeight="1">
      <c r="A21" s="122" t="s">
        <v>222</v>
      </c>
      <c r="B21" s="122" t="s">
        <v>223</v>
      </c>
      <c r="C21" s="124">
        <v>1.17765</v>
      </c>
      <c r="D21" s="125">
        <v>1.17765</v>
      </c>
      <c r="E21" s="126"/>
    </row>
    <row r="22" spans="1:5" s="1" customFormat="1" ht="18.75" customHeight="1">
      <c r="A22" s="122" t="s">
        <v>224</v>
      </c>
      <c r="B22" s="122" t="s">
        <v>225</v>
      </c>
      <c r="C22" s="124">
        <v>5.4</v>
      </c>
      <c r="D22" s="125"/>
      <c r="E22" s="126">
        <v>5.4</v>
      </c>
    </row>
    <row r="23" spans="1:5" s="1" customFormat="1" ht="18.75" customHeight="1">
      <c r="A23" s="122" t="s">
        <v>226</v>
      </c>
      <c r="B23" s="122" t="s">
        <v>227</v>
      </c>
      <c r="C23" s="124">
        <v>3.29034</v>
      </c>
      <c r="D23" s="125">
        <v>3.29034</v>
      </c>
      <c r="E23" s="126"/>
    </row>
    <row r="24" spans="1:5" s="1" customFormat="1" ht="18.75" customHeight="1">
      <c r="A24" s="122" t="s">
        <v>228</v>
      </c>
      <c r="B24" s="122" t="s">
        <v>229</v>
      </c>
      <c r="C24" s="124">
        <v>0.6552</v>
      </c>
      <c r="D24" s="125">
        <v>0.6552</v>
      </c>
      <c r="E24" s="126"/>
    </row>
    <row r="25" spans="1:5" s="1" customFormat="1" ht="18.75" customHeight="1">
      <c r="A25" s="122" t="s">
        <v>230</v>
      </c>
      <c r="B25" s="122" t="s">
        <v>231</v>
      </c>
      <c r="C25" s="124">
        <v>2.72</v>
      </c>
      <c r="D25" s="125"/>
      <c r="E25" s="126">
        <v>2.72</v>
      </c>
    </row>
    <row r="26" spans="1:5" s="1" customFormat="1" ht="18.75" customHeight="1">
      <c r="A26" s="122" t="s">
        <v>232</v>
      </c>
      <c r="B26" s="122" t="s">
        <v>233</v>
      </c>
      <c r="C26" s="124">
        <v>6.25026</v>
      </c>
      <c r="D26" s="125">
        <v>6.25026</v>
      </c>
      <c r="E26" s="126"/>
    </row>
    <row r="27" spans="1:5" s="1" customFormat="1" ht="18.75" customHeight="1">
      <c r="A27" s="122" t="s">
        <v>234</v>
      </c>
      <c r="B27" s="122" t="s">
        <v>235</v>
      </c>
      <c r="C27" s="124">
        <v>6.25026</v>
      </c>
      <c r="D27" s="125">
        <v>6.25026</v>
      </c>
      <c r="E27" s="1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19" width="9.140625" style="1" customWidth="1"/>
  </cols>
  <sheetData>
    <row r="1" spans="1:5" s="1" customFormat="1" ht="15.75" customHeight="1">
      <c r="A1" s="127" t="s">
        <v>236</v>
      </c>
      <c r="B1" s="127"/>
      <c r="C1" s="127"/>
      <c r="D1" s="127"/>
      <c r="E1" s="128"/>
    </row>
    <row r="2" spans="1:5" s="1" customFormat="1" ht="39.75" customHeight="1">
      <c r="A2" s="129" t="s">
        <v>237</v>
      </c>
      <c r="B2" s="129"/>
      <c r="C2" s="129"/>
      <c r="D2" s="129"/>
      <c r="E2" s="129"/>
    </row>
    <row r="3" spans="1:5" s="1" customFormat="1" ht="18" customHeight="1">
      <c r="A3" s="130" t="s">
        <v>238</v>
      </c>
      <c r="C3" s="131"/>
      <c r="D3" s="131"/>
      <c r="E3" s="132" t="s">
        <v>18</v>
      </c>
    </row>
    <row r="4" spans="1:5" s="1" customFormat="1" ht="26.25" customHeight="1">
      <c r="A4" s="133" t="s">
        <v>186</v>
      </c>
      <c r="B4" s="133" t="s">
        <v>187</v>
      </c>
      <c r="C4" s="133" t="s">
        <v>239</v>
      </c>
      <c r="D4" s="133"/>
      <c r="E4" s="133"/>
    </row>
    <row r="5" spans="1:5" s="1" customFormat="1" ht="26.25" customHeight="1">
      <c r="A5" s="133"/>
      <c r="B5" s="133"/>
      <c r="C5" s="133" t="s">
        <v>80</v>
      </c>
      <c r="D5" s="133" t="s">
        <v>101</v>
      </c>
      <c r="E5" s="133" t="s">
        <v>102</v>
      </c>
    </row>
    <row r="6" spans="1:18" s="1" customFormat="1" ht="26.25" customHeight="1">
      <c r="A6" s="134"/>
      <c r="B6" s="134"/>
      <c r="C6" s="135"/>
      <c r="D6" s="135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