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专项债券情况表" sheetId="1" r:id="rId1"/>
    <sheet name="专项债券收支表" sheetId="2" r:id="rId2"/>
  </sheets>
  <calcPr calcId="144525"/>
</workbook>
</file>

<file path=xl/sharedStrings.xml><?xml version="1.0" encoding="utf-8"?>
<sst xmlns="http://schemas.openxmlformats.org/spreadsheetml/2006/main" count="161" uniqueCount="107">
  <si>
    <t>DEBT_T_XXGK_CXZQSY</t>
  </si>
  <si>
    <t xml:space="preserve"> AND T.AD_CODE_GK=340603 AND T.SET_YEAR_GK=2023 AND T.ZWLB_ID=02</t>
  </si>
  <si>
    <t>AD_CODE_GK#340603</t>
  </si>
  <si>
    <t>AD_CODE#340603</t>
  </si>
  <si>
    <t>SET_YEAR_GK#2023</t>
  </si>
  <si>
    <t>ad_name#340603 相山区</t>
  </si>
  <si>
    <t>ZWLB_NAME#专项债券</t>
  </si>
  <si>
    <t>ZWLB_ID#02</t>
  </si>
  <si>
    <t>ZQ_NAME#</t>
  </si>
  <si>
    <t>ZQ_CODE#</t>
  </si>
  <si>
    <t>FXGM_AMT#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</si>
  <si>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</si>
  <si>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</si>
  <si>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</si>
  <si>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</si>
  <si>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</si>
  <si>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</si>
  <si>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</si>
  <si>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</si>
  <si>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</si>
  <si>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</si>
  <si>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</si>
  <si>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</si>
  <si>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</si>
  <si>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</si>
  <si>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表3-1</t>
  </si>
  <si>
    <t>2020年--2021年末340603 相山区发行的新增地方政府专项债券情况表</t>
  </si>
  <si>
    <t>单位：亿元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</si>
  <si>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</si>
  <si>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</si>
  <si>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</si>
  <si>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</si>
  <si>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</si>
  <si>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</si>
  <si>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</si>
  <si>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</si>
  <si>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</si>
  <si>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</si>
  <si>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</si>
  <si>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</si>
  <si>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</si>
  <si>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</si>
  <si>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</si>
  <si>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2021年安徽省淮河生态经济带发展专项债券（一期）-2021年安徽省政府专项债券（七期）</t>
  </si>
  <si>
    <t>173619</t>
  </si>
  <si>
    <t>其他自平衡专项债券</t>
  </si>
  <si>
    <t>2021</t>
  </si>
  <si>
    <t>2021-05-18</t>
  </si>
  <si>
    <t>3.41</t>
  </si>
  <si>
    <t>10年</t>
  </si>
  <si>
    <t>配套设施1亿，双创0.9亿</t>
  </si>
  <si>
    <t>AD00BEE330F14C329EE715225CBA490C</t>
  </si>
  <si>
    <t>010</t>
  </si>
  <si>
    <t>2021年安徽省基础设施专项债券（八期）-2021年安徽省政府专项债券（十六期）</t>
  </si>
  <si>
    <t>2105379</t>
  </si>
  <si>
    <t>2021-07-23</t>
  </si>
  <si>
    <t>3.56</t>
  </si>
  <si>
    <t>15年</t>
  </si>
  <si>
    <t>相山区公共卫生和医疗服务能力提升工程项目</t>
  </si>
  <si>
    <t>12A22F57C0D04F958121B606CEDD5AF0</t>
  </si>
  <si>
    <t>015</t>
  </si>
  <si>
    <t>2021年安徽省基础设施专项债券（十二期）-2021年安徽省政府专项债券（二十期）</t>
  </si>
  <si>
    <t>2105637</t>
  </si>
  <si>
    <t>2021-08-24</t>
  </si>
  <si>
    <t>3.11</t>
  </si>
  <si>
    <t>双创</t>
  </si>
  <si>
    <t>972BA2A8CF3742DF9A276FF33813FCA5</t>
  </si>
  <si>
    <t>2021年安徽省基础设施专项债券（十三期）-2021年安徽省政府专项债券（二十一期）</t>
  </si>
  <si>
    <t>2105638</t>
  </si>
  <si>
    <t>3.39</t>
  </si>
  <si>
    <t>相山区采煤沉陷区治理一期项目</t>
  </si>
  <si>
    <t>FCFAFD02F9914F52AFBE98119B386C99</t>
  </si>
  <si>
    <t>2021年安徽省基础设施专项债券（二十三期）-2021年安徽省政府专项债券（三十六期）</t>
  </si>
  <si>
    <t>2171172</t>
  </si>
  <si>
    <t>2021-11-24</t>
  </si>
  <si>
    <t>3.16</t>
  </si>
  <si>
    <t>6F6F2F2AE63A476E95B0A2F6489341A3</t>
  </si>
  <si>
    <t>2021年安徽省基础设施专项债券（二十四期）-2021年安徽省政府专项债券（三十七期）</t>
  </si>
  <si>
    <t>2171173</t>
  </si>
  <si>
    <t>3.52</t>
  </si>
  <si>
    <t>黄里景区基础设施及配套设施提升工程项目</t>
  </si>
  <si>
    <t>E230724064B74A038E2C42823F9F3DDB</t>
  </si>
  <si>
    <t>注：本表由使用债券资金的部门不迟于每年6月底前公开，反映截至上年末专项债券及项目信息。</t>
  </si>
  <si>
    <t>DEBT_T_XXGK_CXSRZC</t>
  </si>
  <si>
    <t xml:space="preserve"> AND T.AD_CODE_GK=340603 AND T.SET_YEAR_GK=2023 AND T.ZWLB_ID='02'</t>
  </si>
  <si>
    <t>AD_NAME#340603 相山区</t>
  </si>
  <si>
    <t>SET_YEAR#2023</t>
  </si>
  <si>
    <t>SR_AMT#</t>
  </si>
  <si>
    <t>GNFL_NAME#</t>
  </si>
  <si>
    <t>ZC_AMT#</t>
  </si>
  <si>
    <t>GNFL_CODE#</t>
  </si>
  <si>
    <t>表3-2</t>
  </si>
  <si>
    <t>2020年--2021年末340603 相山区发行的新增地方政府专项债券资金收支情况表</t>
  </si>
  <si>
    <t>序号</t>
  </si>
  <si>
    <t>2020年--2021年末新增专项债券资金收入</t>
  </si>
  <si>
    <t>2020年--2021年末新增专项债券资金安排的支出</t>
  </si>
  <si>
    <t>金额</t>
  </si>
  <si>
    <t>支出功能分类</t>
  </si>
  <si>
    <t>合计</t>
  </si>
  <si>
    <t>f8973aafc1346472d923474be95e884f</t>
  </si>
  <si>
    <t>229其他支出</t>
  </si>
  <si>
    <t>229</t>
  </si>
  <si>
    <t>04ed8b8751346411b02718d1091b7518</t>
  </si>
  <si>
    <t>178b9fcdd134659fe8be7e11176c7570</t>
  </si>
  <si>
    <t>c3d4f0ebc1346346beabd9670aea170a</t>
  </si>
  <si>
    <t>c6a40dcd21346472d99ec6e848b8debb</t>
  </si>
  <si>
    <t>87a4bbf34134659fe9a83e7287e5752f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</si>
</sst>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color indexed="8"/>
      <name val="SimSun"/>
      <charset val="134"/>
    </font>
    <font>
      <b/>
      <sz val="15"/>
      <color indexed="8"/>
      <name val="微软雅黑"/>
      <charset val="134"/>
    </font>
    <font>
      <b/>
      <sz val="11"/>
      <color indexed="8"/>
      <name val="SimSun"/>
      <charset val="134"/>
    </font>
    <font>
      <sz val="11"/>
      <color indexed="8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8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21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22" borderId="25" applyNumberFormat="0" applyAlignment="0" applyProtection="0">
      <alignment vertical="center"/>
    </xf>
    <xf numFmtId="0" fontId="21" fillId="22" borderId="20" applyNumberFormat="0" applyAlignment="0" applyProtection="0">
      <alignment vertical="center"/>
    </xf>
    <xf numFmtId="0" fontId="20" fillId="23" borderId="26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4" fontId="5" fillId="0" borderId="7" xfId="0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4" fontId="5" fillId="0" borderId="9" xfId="0" applyNumberFormat="1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right" vertical="center" wrapText="1"/>
    </xf>
    <xf numFmtId="0" fontId="2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opLeftCell="B4" workbookViewId="0">
      <selection activeCell="T21" sqref="T21"/>
    </sheetView>
  </sheetViews>
  <sheetFormatPr defaultColWidth="10.125" defaultRowHeight="13.5"/>
  <cols>
    <col min="1" max="1" width="8.88333333333333" style="1" hidden="1" customWidth="1"/>
    <col min="2" max="2" width="37.45" style="1" customWidth="1"/>
    <col min="3" max="3" width="23.475" style="1" customWidth="1"/>
    <col min="4" max="4" width="20.4916666666667" style="1" customWidth="1"/>
    <col min="5" max="5" width="19.4083333333333" style="1" customWidth="1"/>
    <col min="6" max="6" width="8.88333333333333" style="1" hidden="1" customWidth="1"/>
    <col min="7" max="7" width="20.7583333333333" style="1" customWidth="1"/>
    <col min="8" max="8" width="13.5666666666667" style="1" customWidth="1"/>
    <col min="9" max="9" width="12.35" style="1" customWidth="1"/>
    <col min="10" max="11" width="20.5166666666667" style="1" customWidth="1"/>
    <col min="12" max="12" width="20.4916666666667" style="1" customWidth="1"/>
    <col min="13" max="13" width="20.5166666666667" style="1" customWidth="1"/>
    <col min="14" max="14" width="20.4916666666667" style="1" customWidth="1"/>
    <col min="15" max="15" width="16.0083333333333" style="1" customWidth="1"/>
    <col min="16" max="16" width="9.76666666666667" style="1" customWidth="1"/>
    <col min="17" max="19" width="8.88333333333333" style="1" hidden="1" customWidth="1"/>
    <col min="20" max="16384" width="10.125" style="1"/>
  </cols>
  <sheetData>
    <row r="1" s="1" customFormat="1" ht="33.75" hidden="1" spans="1:3">
      <c r="A1" s="2">
        <v>0</v>
      </c>
      <c r="B1" s="2" t="s">
        <v>0</v>
      </c>
      <c r="C1" s="2" t="s">
        <v>1</v>
      </c>
    </row>
    <row r="2" s="1" customFormat="1" ht="22.5" hidden="1" spans="1:9">
      <c r="A2" s="2">
        <v>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/>
      <c r="I2" s="2"/>
    </row>
    <row r="3" s="1" customFormat="1" hidden="1" spans="1:19">
      <c r="A3" s="2">
        <v>0</v>
      </c>
      <c r="B3" s="2" t="s">
        <v>8</v>
      </c>
      <c r="C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2" t="s">
        <v>22</v>
      </c>
      <c r="R3" s="2" t="s">
        <v>23</v>
      </c>
      <c r="S3" s="2" t="s">
        <v>24</v>
      </c>
    </row>
    <row r="4" s="1" customFormat="1" ht="14.3" customHeight="1" spans="1:2">
      <c r="A4" s="2">
        <v>0</v>
      </c>
      <c r="B4" s="2" t="s">
        <v>25</v>
      </c>
    </row>
    <row r="5" s="1" customFormat="1" ht="27.85" customHeight="1" spans="1:16">
      <c r="A5" s="2">
        <v>0</v>
      </c>
      <c r="B5" s="3" t="s">
        <v>26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="1" customFormat="1" ht="14.3" customHeight="1" spans="1:16">
      <c r="A6" s="2">
        <v>0</v>
      </c>
      <c r="B6" s="2"/>
      <c r="C6" s="2"/>
      <c r="D6" s="2"/>
      <c r="E6" s="2"/>
      <c r="G6" s="2"/>
      <c r="H6" s="2"/>
      <c r="I6" s="2"/>
      <c r="L6" s="2"/>
      <c r="M6" s="2"/>
      <c r="N6" s="2"/>
      <c r="P6" s="2" t="s">
        <v>27</v>
      </c>
    </row>
    <row r="7" s="1" customFormat="1" ht="18.05" customHeight="1" spans="1:16">
      <c r="A7" s="2">
        <v>0</v>
      </c>
      <c r="B7" s="17"/>
      <c r="C7" s="18" t="s">
        <v>28</v>
      </c>
      <c r="D7" s="18"/>
      <c r="E7" s="18"/>
      <c r="F7" s="18"/>
      <c r="G7" s="18"/>
      <c r="H7" s="18"/>
      <c r="I7" s="18"/>
      <c r="J7" s="24" t="s">
        <v>29</v>
      </c>
      <c r="K7" s="25" t="s">
        <v>30</v>
      </c>
      <c r="L7" s="25"/>
      <c r="M7" s="26" t="s">
        <v>31</v>
      </c>
      <c r="N7" s="26"/>
      <c r="O7" s="24" t="s">
        <v>32</v>
      </c>
      <c r="P7" s="27" t="s">
        <v>33</v>
      </c>
    </row>
    <row r="8" s="1" customFormat="1" ht="27.1" customHeight="1" spans="1:16">
      <c r="A8" s="2">
        <v>0</v>
      </c>
      <c r="B8" s="19" t="s">
        <v>34</v>
      </c>
      <c r="C8" s="20" t="s">
        <v>35</v>
      </c>
      <c r="D8" s="20" t="s">
        <v>36</v>
      </c>
      <c r="E8" s="20" t="s">
        <v>37</v>
      </c>
      <c r="G8" s="20" t="s">
        <v>38</v>
      </c>
      <c r="H8" s="20" t="s">
        <v>39</v>
      </c>
      <c r="I8" s="20" t="s">
        <v>40</v>
      </c>
      <c r="J8" s="24"/>
      <c r="K8" s="8"/>
      <c r="L8" s="20" t="s">
        <v>41</v>
      </c>
      <c r="M8" s="8"/>
      <c r="N8" s="20" t="s">
        <v>41</v>
      </c>
      <c r="O8" s="24"/>
      <c r="P8" s="27"/>
    </row>
    <row r="9" s="1" customFormat="1" ht="40.7" customHeight="1" spans="1:19">
      <c r="A9" s="2" t="s">
        <v>42</v>
      </c>
      <c r="B9" s="21" t="s">
        <v>43</v>
      </c>
      <c r="C9" s="21" t="s">
        <v>44</v>
      </c>
      <c r="D9" s="21" t="s">
        <v>45</v>
      </c>
      <c r="E9" s="12">
        <v>1.9</v>
      </c>
      <c r="F9" s="2" t="s">
        <v>46</v>
      </c>
      <c r="G9" s="21" t="s">
        <v>47</v>
      </c>
      <c r="H9" s="22" t="s">
        <v>48</v>
      </c>
      <c r="I9" s="21" t="s">
        <v>49</v>
      </c>
      <c r="J9" s="28"/>
      <c r="K9" s="12">
        <v>50.7</v>
      </c>
      <c r="L9" s="12">
        <v>25.2</v>
      </c>
      <c r="M9" s="12">
        <v>5.35</v>
      </c>
      <c r="N9" s="12">
        <v>1.9</v>
      </c>
      <c r="O9" s="12">
        <v>0</v>
      </c>
      <c r="P9" s="29" t="s">
        <v>50</v>
      </c>
      <c r="Q9" s="2" t="s">
        <v>46</v>
      </c>
      <c r="R9" s="2" t="s">
        <v>51</v>
      </c>
      <c r="S9" s="2" t="s">
        <v>52</v>
      </c>
    </row>
    <row r="10" s="1" customFormat="1" ht="40.7" customHeight="1" spans="1:19">
      <c r="A10" s="2" t="s">
        <v>42</v>
      </c>
      <c r="B10" s="21" t="s">
        <v>53</v>
      </c>
      <c r="C10" s="21" t="s">
        <v>54</v>
      </c>
      <c r="D10" s="21" t="s">
        <v>45</v>
      </c>
      <c r="E10" s="12">
        <v>0.81</v>
      </c>
      <c r="F10" s="2" t="s">
        <v>46</v>
      </c>
      <c r="G10" s="21" t="s">
        <v>55</v>
      </c>
      <c r="H10" s="22" t="s">
        <v>56</v>
      </c>
      <c r="I10" s="21" t="s">
        <v>57</v>
      </c>
      <c r="J10" s="28"/>
      <c r="K10" s="12">
        <v>1.35</v>
      </c>
      <c r="L10" s="12">
        <v>0.81</v>
      </c>
      <c r="M10" s="12">
        <v>0.81</v>
      </c>
      <c r="N10" s="12">
        <v>0.81</v>
      </c>
      <c r="O10" s="12">
        <v>0</v>
      </c>
      <c r="P10" s="29" t="s">
        <v>58</v>
      </c>
      <c r="Q10" s="2" t="s">
        <v>46</v>
      </c>
      <c r="R10" s="2" t="s">
        <v>59</v>
      </c>
      <c r="S10" s="2" t="s">
        <v>60</v>
      </c>
    </row>
    <row r="11" s="1" customFormat="1" ht="40.7" customHeight="1" spans="1:19">
      <c r="A11" s="2" t="s">
        <v>42</v>
      </c>
      <c r="B11" s="21" t="s">
        <v>61</v>
      </c>
      <c r="C11" s="21" t="s">
        <v>62</v>
      </c>
      <c r="D11" s="21" t="s">
        <v>45</v>
      </c>
      <c r="E11" s="12">
        <v>0.84</v>
      </c>
      <c r="F11" s="2" t="s">
        <v>46</v>
      </c>
      <c r="G11" s="21" t="s">
        <v>63</v>
      </c>
      <c r="H11" s="22" t="s">
        <v>64</v>
      </c>
      <c r="I11" s="21" t="s">
        <v>49</v>
      </c>
      <c r="J11" s="28"/>
      <c r="K11" s="12">
        <v>40.3</v>
      </c>
      <c r="L11" s="12">
        <v>20</v>
      </c>
      <c r="M11" s="12">
        <v>3.35</v>
      </c>
      <c r="N11" s="12">
        <v>0.84</v>
      </c>
      <c r="O11" s="12">
        <v>0</v>
      </c>
      <c r="P11" s="29" t="s">
        <v>65</v>
      </c>
      <c r="Q11" s="2" t="s">
        <v>46</v>
      </c>
      <c r="R11" s="2" t="s">
        <v>66</v>
      </c>
      <c r="S11" s="2" t="s">
        <v>52</v>
      </c>
    </row>
    <row r="12" s="1" customFormat="1" ht="40.7" customHeight="1" spans="1:19">
      <c r="A12" s="2" t="s">
        <v>42</v>
      </c>
      <c r="B12" s="21" t="s">
        <v>67</v>
      </c>
      <c r="C12" s="21" t="s">
        <v>68</v>
      </c>
      <c r="D12" s="21" t="s">
        <v>45</v>
      </c>
      <c r="E12" s="12">
        <v>1</v>
      </c>
      <c r="F12" s="2" t="s">
        <v>46</v>
      </c>
      <c r="G12" s="21" t="s">
        <v>63</v>
      </c>
      <c r="H12" s="22" t="s">
        <v>69</v>
      </c>
      <c r="I12" s="21" t="s">
        <v>57</v>
      </c>
      <c r="J12" s="28"/>
      <c r="K12" s="12">
        <v>16.3068</v>
      </c>
      <c r="L12" s="12">
        <v>11.2</v>
      </c>
      <c r="M12" s="12">
        <v>1</v>
      </c>
      <c r="N12" s="12">
        <v>1</v>
      </c>
      <c r="O12" s="12">
        <v>0</v>
      </c>
      <c r="P12" s="29" t="s">
        <v>70</v>
      </c>
      <c r="Q12" s="2" t="s">
        <v>46</v>
      </c>
      <c r="R12" s="2" t="s">
        <v>71</v>
      </c>
      <c r="S12" s="2" t="s">
        <v>60</v>
      </c>
    </row>
    <row r="13" s="1" customFormat="1" ht="40.7" customHeight="1" spans="1:19">
      <c r="A13" s="2" t="s">
        <v>42</v>
      </c>
      <c r="B13" s="21" t="s">
        <v>72</v>
      </c>
      <c r="C13" s="21" t="s">
        <v>73</v>
      </c>
      <c r="D13" s="21" t="s">
        <v>45</v>
      </c>
      <c r="E13" s="12">
        <v>0.76</v>
      </c>
      <c r="F13" s="2" t="s">
        <v>46</v>
      </c>
      <c r="G13" s="21" t="s">
        <v>74</v>
      </c>
      <c r="H13" s="22" t="s">
        <v>75</v>
      </c>
      <c r="I13" s="21" t="s">
        <v>49</v>
      </c>
      <c r="J13" s="28"/>
      <c r="K13" s="12">
        <v>40.3</v>
      </c>
      <c r="L13" s="12">
        <v>20</v>
      </c>
      <c r="M13" s="12">
        <v>3.35</v>
      </c>
      <c r="N13" s="12">
        <v>0.76</v>
      </c>
      <c r="O13" s="12">
        <v>0</v>
      </c>
      <c r="P13" s="29" t="s">
        <v>65</v>
      </c>
      <c r="Q13" s="2" t="s">
        <v>46</v>
      </c>
      <c r="R13" s="2" t="s">
        <v>76</v>
      </c>
      <c r="S13" s="2" t="s">
        <v>52</v>
      </c>
    </row>
    <row r="14" s="1" customFormat="1" ht="40.7" customHeight="1" spans="1:19">
      <c r="A14" s="2" t="s">
        <v>42</v>
      </c>
      <c r="B14" s="21" t="s">
        <v>77</v>
      </c>
      <c r="C14" s="21" t="s">
        <v>78</v>
      </c>
      <c r="D14" s="21" t="s">
        <v>45</v>
      </c>
      <c r="E14" s="12">
        <v>0.3</v>
      </c>
      <c r="F14" s="2" t="s">
        <v>46</v>
      </c>
      <c r="G14" s="21" t="s">
        <v>74</v>
      </c>
      <c r="H14" s="22" t="s">
        <v>79</v>
      </c>
      <c r="I14" s="21" t="s">
        <v>57</v>
      </c>
      <c r="J14" s="28"/>
      <c r="K14" s="12">
        <v>16.56</v>
      </c>
      <c r="L14" s="12">
        <v>10</v>
      </c>
      <c r="M14" s="12">
        <v>0.6</v>
      </c>
      <c r="N14" s="12">
        <v>0.3</v>
      </c>
      <c r="O14" s="12">
        <v>0</v>
      </c>
      <c r="P14" s="29" t="s">
        <v>80</v>
      </c>
      <c r="Q14" s="2" t="s">
        <v>46</v>
      </c>
      <c r="R14" s="2" t="s">
        <v>81</v>
      </c>
      <c r="S14" s="2" t="s">
        <v>60</v>
      </c>
    </row>
    <row r="15" s="1" customFormat="1" ht="14.3" customHeight="1" spans="2:12">
      <c r="B15" s="23" t="s">
        <v>82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</row>
  </sheetData>
  <mergeCells count="8">
    <mergeCell ref="B5:P5"/>
    <mergeCell ref="C7:I7"/>
    <mergeCell ref="K7:L7"/>
    <mergeCell ref="M7:N7"/>
    <mergeCell ref="B15:L15"/>
    <mergeCell ref="J7:J8"/>
    <mergeCell ref="O7:O8"/>
    <mergeCell ref="P7:P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topLeftCell="B4" workbookViewId="0">
      <selection activeCell="M21" sqref="M21"/>
    </sheetView>
  </sheetViews>
  <sheetFormatPr defaultColWidth="10.125" defaultRowHeight="13.5" outlineLevelCol="7"/>
  <cols>
    <col min="1" max="1" width="8.88333333333333" style="1" hidden="1" customWidth="1"/>
    <col min="2" max="2" width="17.5" style="1" customWidth="1"/>
    <col min="3" max="3" width="38.675" style="1" customWidth="1"/>
    <col min="4" max="4" width="23.2" style="1" customWidth="1"/>
    <col min="5" max="5" width="8.88333333333333" style="1" hidden="1" customWidth="1"/>
    <col min="6" max="6" width="27.8166666666667" style="1" customWidth="1"/>
    <col min="7" max="7" width="21.575" style="1" customWidth="1"/>
    <col min="8" max="8" width="8.88333333333333" style="1" hidden="1" customWidth="1"/>
    <col min="9" max="16384" width="10.125" style="1"/>
  </cols>
  <sheetData>
    <row r="1" s="1" customFormat="1" ht="22.5" hidden="1" spans="1:3">
      <c r="A1" s="2">
        <v>0</v>
      </c>
      <c r="B1" s="2" t="s">
        <v>83</v>
      </c>
      <c r="C1" s="2" t="s">
        <v>84</v>
      </c>
    </row>
    <row r="2" s="1" customFormat="1" hidden="1" spans="1:8">
      <c r="A2" s="2">
        <v>0</v>
      </c>
      <c r="B2" s="2" t="s">
        <v>2</v>
      </c>
      <c r="C2" s="2" t="s">
        <v>3</v>
      </c>
      <c r="D2" s="2" t="s">
        <v>4</v>
      </c>
      <c r="F2" s="2" t="s">
        <v>85</v>
      </c>
      <c r="G2" s="2" t="s">
        <v>86</v>
      </c>
      <c r="H2" s="2" t="s">
        <v>7</v>
      </c>
    </row>
    <row r="3" s="1" customFormat="1" hidden="1" spans="1:8">
      <c r="A3" s="2">
        <v>0</v>
      </c>
      <c r="C3" s="2" t="s">
        <v>8</v>
      </c>
      <c r="D3" s="2" t="s">
        <v>87</v>
      </c>
      <c r="E3" s="2" t="s">
        <v>23</v>
      </c>
      <c r="F3" s="2" t="s">
        <v>88</v>
      </c>
      <c r="G3" s="2" t="s">
        <v>89</v>
      </c>
      <c r="H3" s="2" t="s">
        <v>90</v>
      </c>
    </row>
    <row r="4" s="1" customFormat="1" ht="14.3" customHeight="1" spans="1:2">
      <c r="A4" s="2">
        <v>0</v>
      </c>
      <c r="B4" s="2" t="s">
        <v>91</v>
      </c>
    </row>
    <row r="5" s="1" customFormat="1" ht="27.85" customHeight="1" spans="1:7">
      <c r="A5" s="2">
        <v>0</v>
      </c>
      <c r="B5" s="3" t="s">
        <v>92</v>
      </c>
      <c r="C5" s="3"/>
      <c r="D5" s="3"/>
      <c r="E5" s="3"/>
      <c r="F5" s="3"/>
      <c r="G5" s="3"/>
    </row>
    <row r="6" s="1" customFormat="1" ht="14.3" customHeight="1" spans="1:7">
      <c r="A6" s="2">
        <v>0</v>
      </c>
      <c r="G6" s="4" t="s">
        <v>27</v>
      </c>
    </row>
    <row r="7" s="1" customFormat="1" ht="19.9" customHeight="1" spans="1:7">
      <c r="A7" s="2">
        <v>0</v>
      </c>
      <c r="B7" s="5" t="s">
        <v>93</v>
      </c>
      <c r="C7" s="6" t="s">
        <v>94</v>
      </c>
      <c r="D7" s="6"/>
      <c r="F7" s="7" t="s">
        <v>95</v>
      </c>
      <c r="G7" s="7"/>
    </row>
    <row r="8" s="1" customFormat="1" ht="19.9" customHeight="1" spans="1:7">
      <c r="A8" s="2">
        <v>0</v>
      </c>
      <c r="B8" s="5"/>
      <c r="C8" s="8" t="s">
        <v>34</v>
      </c>
      <c r="D8" s="8" t="s">
        <v>96</v>
      </c>
      <c r="F8" s="8" t="s">
        <v>97</v>
      </c>
      <c r="G8" s="9" t="s">
        <v>96</v>
      </c>
    </row>
    <row r="9" s="1" customFormat="1" ht="17.3" customHeight="1" spans="1:8">
      <c r="A9" s="2">
        <v>0</v>
      </c>
      <c r="B9" s="10" t="s">
        <v>98</v>
      </c>
      <c r="C9" s="11"/>
      <c r="D9" s="12">
        <f t="shared" ref="D9:G9" si="0">SUM(D10:D15)</f>
        <v>5.61</v>
      </c>
      <c r="E9" s="12">
        <f t="shared" si="0"/>
        <v>0</v>
      </c>
      <c r="F9" s="12"/>
      <c r="G9" s="12">
        <f t="shared" si="0"/>
        <v>5.61</v>
      </c>
      <c r="H9" s="2"/>
    </row>
    <row r="10" s="1" customFormat="1" ht="40.7" customHeight="1" spans="1:8">
      <c r="A10" s="2" t="s">
        <v>42</v>
      </c>
      <c r="B10" s="13">
        <v>1</v>
      </c>
      <c r="C10" s="14" t="s">
        <v>61</v>
      </c>
      <c r="D10" s="15">
        <v>0.84</v>
      </c>
      <c r="E10" s="14" t="s">
        <v>99</v>
      </c>
      <c r="F10" s="14" t="s">
        <v>100</v>
      </c>
      <c r="G10" s="16">
        <v>5.61</v>
      </c>
      <c r="H10" s="2" t="s">
        <v>101</v>
      </c>
    </row>
    <row r="11" s="1" customFormat="1" ht="27.1" customHeight="1" spans="1:8">
      <c r="A11" s="2" t="s">
        <v>42</v>
      </c>
      <c r="B11" s="13">
        <v>4</v>
      </c>
      <c r="C11" s="14" t="s">
        <v>53</v>
      </c>
      <c r="D11" s="15">
        <v>0.81</v>
      </c>
      <c r="E11" s="14" t="s">
        <v>102</v>
      </c>
      <c r="F11" s="14"/>
      <c r="G11" s="16"/>
      <c r="H11" s="2"/>
    </row>
    <row r="12" s="1" customFormat="1" ht="40.7" customHeight="1" spans="1:8">
      <c r="A12" s="2" t="s">
        <v>42</v>
      </c>
      <c r="B12" s="13">
        <v>5</v>
      </c>
      <c r="C12" s="14" t="s">
        <v>72</v>
      </c>
      <c r="D12" s="15">
        <v>0.76</v>
      </c>
      <c r="E12" s="14" t="s">
        <v>103</v>
      </c>
      <c r="F12" s="14"/>
      <c r="G12" s="16"/>
      <c r="H12" s="2"/>
    </row>
    <row r="13" s="1" customFormat="1" ht="40.7" customHeight="1" spans="1:8">
      <c r="A13" s="2" t="s">
        <v>42</v>
      </c>
      <c r="B13" s="13">
        <v>6</v>
      </c>
      <c r="C13" s="14" t="s">
        <v>43</v>
      </c>
      <c r="D13" s="15">
        <v>1.9</v>
      </c>
      <c r="E13" s="14" t="s">
        <v>104</v>
      </c>
      <c r="F13" s="14"/>
      <c r="G13" s="16"/>
      <c r="H13" s="2"/>
    </row>
    <row r="14" s="1" customFormat="1" ht="40.7" customHeight="1" spans="1:8">
      <c r="A14" s="2" t="s">
        <v>42</v>
      </c>
      <c r="B14" s="13">
        <v>7</v>
      </c>
      <c r="C14" s="14" t="s">
        <v>67</v>
      </c>
      <c r="D14" s="15">
        <v>1</v>
      </c>
      <c r="E14" s="14" t="s">
        <v>105</v>
      </c>
      <c r="F14" s="14"/>
      <c r="G14" s="16"/>
      <c r="H14" s="2"/>
    </row>
    <row r="15" s="1" customFormat="1" ht="40.7" customHeight="1" spans="1:8">
      <c r="A15" s="2" t="s">
        <v>42</v>
      </c>
      <c r="B15" s="13">
        <v>8</v>
      </c>
      <c r="C15" s="14" t="s">
        <v>77</v>
      </c>
      <c r="D15" s="15">
        <v>0.3</v>
      </c>
      <c r="E15" s="14" t="s">
        <v>106</v>
      </c>
      <c r="F15" s="14"/>
      <c r="G15" s="16"/>
      <c r="H15" s="2"/>
    </row>
  </sheetData>
  <mergeCells count="4">
    <mergeCell ref="B5:G5"/>
    <mergeCell ref="C7:D7"/>
    <mergeCell ref="F7:G7"/>
    <mergeCell ref="B7:B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专项债券情况表</vt:lpstr>
      <vt:lpstr>专项债券收支表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2022-06-27T07:17:00Z</dcterms:created>
  <dcterms:modified xsi:type="dcterms:W3CDTF">2022-06-28T00:15:54Z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097A34C1CEA2434FA1D2F80B97C4270C</vt:lpwstr>
  </property>
  <property fmtid="{D5CDD505-2E9C-101B-9397-08002B2CF9AE}" pid="3" name="KSOProductBuildVer">
    <vt:lpwstr>2052-11.1.0.11435</vt:lpwstr>
  </property>
</Properties>
</file>