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activeTab="3"/>
  </bookViews>
  <sheets>
    <sheet name="异地居民门诊" sheetId="1" r:id="rId1"/>
    <sheet name="异地居民住院" sheetId="2" r:id="rId2"/>
    <sheet name="异地职工门诊" sheetId="3" r:id="rId3"/>
    <sheet name="异地职工住院"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<sst xmlns="http://schemas.openxmlformats.org/spreadsheetml/2006/main" count="737" uniqueCount="255">
  <si>
    <t>202412期异地门诊城乡居民医疗救助支出明细表</t>
  </si>
  <si>
    <t>清算期别</t>
  </si>
  <si>
    <t>参保省</t>
  </si>
  <si>
    <t>参保地</t>
  </si>
  <si>
    <t>参保统筹区</t>
  </si>
  <si>
    <t>就医省</t>
  </si>
  <si>
    <t>就医地</t>
  </si>
  <si>
    <t>就医统筹区</t>
  </si>
  <si>
    <t>险种类型</t>
  </si>
  <si>
    <t>贯标码</t>
  </si>
  <si>
    <t>医疗机构编码</t>
  </si>
  <si>
    <t>医疗机构名称</t>
  </si>
  <si>
    <t>证件类型</t>
  </si>
  <si>
    <t>姓名</t>
  </si>
  <si>
    <t>个人编号</t>
  </si>
  <si>
    <t>性别</t>
  </si>
  <si>
    <t>参保人员类别</t>
  </si>
  <si>
    <t>医疗费总额</t>
  </si>
  <si>
    <t>经办机构支付总额</t>
  </si>
  <si>
    <t>个人现金支付金额</t>
  </si>
  <si>
    <t>统筹基金支付金额</t>
  </si>
  <si>
    <t>公务员补助支付金额</t>
  </si>
  <si>
    <t>伤残补助支付金额</t>
  </si>
  <si>
    <t>本次大额支付金额</t>
  </si>
  <si>
    <t>本次大病保险支付金额</t>
  </si>
  <si>
    <t>补充医疗保险</t>
  </si>
  <si>
    <t>个人账户支付金额</t>
  </si>
  <si>
    <t>其中本次异地个人账户共济支付金额</t>
  </si>
  <si>
    <t>医疗救助基金</t>
  </si>
  <si>
    <t>其他基金（倾斜救助）</t>
  </si>
  <si>
    <t>财政兜底</t>
  </si>
  <si>
    <t>结算流水号</t>
  </si>
  <si>
    <t>就诊顺序号</t>
  </si>
  <si>
    <t>就诊结算日期</t>
  </si>
  <si>
    <t>入院日期</t>
  </si>
  <si>
    <t>出院日期</t>
  </si>
  <si>
    <t>202412</t>
  </si>
  <si>
    <t>安徽省</t>
  </si>
  <si>
    <t>淮北市</t>
  </si>
  <si>
    <t>相山区</t>
  </si>
  <si>
    <t>安徽省省本级</t>
  </si>
  <si>
    <t>包河区</t>
  </si>
  <si>
    <t>城乡居民基本医疗保险</t>
  </si>
  <si>
    <t>H34011100116</t>
  </si>
  <si>
    <t>3499001000016</t>
  </si>
  <si>
    <t>合肥市滨湖医院</t>
  </si>
  <si>
    <t>社会保障卡</t>
  </si>
  <si>
    <t>王东琴</t>
  </si>
  <si>
    <t>34060034366324</t>
  </si>
  <si>
    <t>女性</t>
  </si>
  <si>
    <t>成年居民（非从业）</t>
  </si>
  <si>
    <t>34062024110732179528</t>
  </si>
  <si>
    <t>3499002024110748575</t>
  </si>
  <si>
    <t>2024-11-07</t>
  </si>
  <si>
    <t>江苏省</t>
  </si>
  <si>
    <t>徐州市</t>
  </si>
  <si>
    <t>H32031100043</t>
  </si>
  <si>
    <t>3203991030003</t>
  </si>
  <si>
    <t>徐州医科大学附属医院</t>
  </si>
  <si>
    <t>付爱民</t>
  </si>
  <si>
    <t>34060035805094</t>
  </si>
  <si>
    <t>男性</t>
  </si>
  <si>
    <t>34062024113032873450</t>
  </si>
  <si>
    <t>20241130111740061250</t>
  </si>
  <si>
    <t>2024-11-30</t>
  </si>
  <si>
    <t>蚌埠市</t>
  </si>
  <si>
    <t>龙子湖区</t>
  </si>
  <si>
    <t>H34030200012</t>
  </si>
  <si>
    <t>3403001000001</t>
  </si>
  <si>
    <t>蚌埠医学院第一附属医院，蚌埠医学院附属肿瘤医院</t>
  </si>
  <si>
    <t>居民身份证（户口簿）</t>
  </si>
  <si>
    <t>朱克松</t>
  </si>
  <si>
    <t>34060034489856</t>
  </si>
  <si>
    <t>34062024112732787019</t>
  </si>
  <si>
    <t>3403002024112796618</t>
  </si>
  <si>
    <t>2024-11-27</t>
  </si>
  <si>
    <t>34062024110732178521</t>
  </si>
  <si>
    <t>3499002024110747762</t>
  </si>
  <si>
    <t>34062024113032868824</t>
  </si>
  <si>
    <t>20241130102353061194</t>
  </si>
  <si>
    <t>北京市</t>
  </si>
  <si>
    <t>H11010202320</t>
  </si>
  <si>
    <t>1100001006688</t>
  </si>
  <si>
    <t>首都医科大学附属北京儿童医院(北京市儿科研究所)</t>
  </si>
  <si>
    <t>任子涵</t>
  </si>
  <si>
    <t>34060035785619</t>
  </si>
  <si>
    <t>中小学生</t>
  </si>
  <si>
    <t>34062024102531796609</t>
  </si>
  <si>
    <t>0A241025301378</t>
  </si>
  <si>
    <t>2024-10-25</t>
  </si>
  <si>
    <t xml:space="preserve"> </t>
  </si>
  <si>
    <t>202412期异地住院城乡居民医疗救助支出明细表</t>
  </si>
  <si>
    <t>河南省</t>
  </si>
  <si>
    <t>河南省省本级</t>
  </si>
  <si>
    <t>H41010500003</t>
  </si>
  <si>
    <t>4199001000007</t>
  </si>
  <si>
    <t>河南中医药大学第一附属医院河南中医药大学第一附属医院互联网医院</t>
  </si>
  <si>
    <t>张多</t>
  </si>
  <si>
    <t>34060000000000000000073163</t>
  </si>
  <si>
    <t>34062024110232035622</t>
  </si>
  <si>
    <t>20241030102832140372</t>
  </si>
  <si>
    <t>2024-11-02</t>
  </si>
  <si>
    <t>2024-10-30</t>
  </si>
  <si>
    <t>经济技术开发区</t>
  </si>
  <si>
    <t>H34017200459</t>
  </si>
  <si>
    <t>3499001000005</t>
  </si>
  <si>
    <t>安徽医科大学第二附属医院</t>
  </si>
  <si>
    <t>周浩哲</t>
  </si>
  <si>
    <t>34060037450430</t>
  </si>
  <si>
    <t>学龄前儿童</t>
  </si>
  <si>
    <t>34062024110832222638</t>
  </si>
  <si>
    <t>3499002024110753054</t>
  </si>
  <si>
    <t>2024-11-08</t>
  </si>
  <si>
    <t>李从星</t>
  </si>
  <si>
    <t>34060035773746</t>
  </si>
  <si>
    <t>34062024112232635841</t>
  </si>
  <si>
    <t>3403002024111459610</t>
  </si>
  <si>
    <t>2024-11-22</t>
  </si>
  <si>
    <t>2024-11-14</t>
  </si>
  <si>
    <t>H32031100255</t>
  </si>
  <si>
    <t>3203991030009</t>
  </si>
  <si>
    <t>徐州矿务集团总医院</t>
  </si>
  <si>
    <t>梁备战</t>
  </si>
  <si>
    <t>34060037293456</t>
  </si>
  <si>
    <t>34062024112532729062</t>
  </si>
  <si>
    <t>230486237_11_01</t>
  </si>
  <si>
    <t>2024-11-25</t>
  </si>
  <si>
    <t>2024-11-18</t>
  </si>
  <si>
    <t>宋万停</t>
  </si>
  <si>
    <t>34060037315278</t>
  </si>
  <si>
    <t>34062024110132008577</t>
  </si>
  <si>
    <t>3711269-1</t>
  </si>
  <si>
    <t>2024-11-01</t>
  </si>
  <si>
    <t>2024-09-14</t>
  </si>
  <si>
    <t>2024-10-28</t>
  </si>
  <si>
    <t>赵淑英</t>
  </si>
  <si>
    <t>34060036498284</t>
  </si>
  <si>
    <t>34062024111432407519</t>
  </si>
  <si>
    <t>3747345-1</t>
  </si>
  <si>
    <t>2024-11-05</t>
  </si>
  <si>
    <t>梁梦璐</t>
  </si>
  <si>
    <t>34060037640253</t>
  </si>
  <si>
    <t>34062024113032873676</t>
  </si>
  <si>
    <t>3499002024111179023</t>
  </si>
  <si>
    <t>2024-11-11</t>
  </si>
  <si>
    <t>其他身份证件</t>
  </si>
  <si>
    <t>穆香影</t>
  </si>
  <si>
    <t>34060034351921</t>
  </si>
  <si>
    <t>34062024111732477236</t>
  </si>
  <si>
    <t>3752294-1</t>
  </si>
  <si>
    <t>2024-11-17</t>
  </si>
  <si>
    <t>2024-11-12</t>
  </si>
  <si>
    <t>田师杰</t>
  </si>
  <si>
    <t>34060034575161</t>
  </si>
  <si>
    <t>34062024110532122494</t>
  </si>
  <si>
    <t>00989968_01_01</t>
  </si>
  <si>
    <t>2024-10-15</t>
  </si>
  <si>
    <t>上海市</t>
  </si>
  <si>
    <t>H31011000053</t>
  </si>
  <si>
    <t>3100001000026</t>
  </si>
  <si>
    <t>上海交通大学医学院附属新华医院</t>
  </si>
  <si>
    <t>朱语晨</t>
  </si>
  <si>
    <t>34060036897346</t>
  </si>
  <si>
    <t>34062024112132608179</t>
  </si>
  <si>
    <t>ZY202411181330973742</t>
  </si>
  <si>
    <t>2024-11-21</t>
  </si>
  <si>
    <t>34062024112732780908</t>
  </si>
  <si>
    <t>3403002024112180138</t>
  </si>
  <si>
    <t>苏州市</t>
  </si>
  <si>
    <t>H32050800068</t>
  </si>
  <si>
    <t>3205991050005</t>
  </si>
  <si>
    <t>苏州大学附属儿童医院、苏州大学附属儿童医院互联网医院</t>
  </si>
  <si>
    <t>曹子升</t>
  </si>
  <si>
    <t>34060037439557</t>
  </si>
  <si>
    <t>34062024112832800162</t>
  </si>
  <si>
    <t>80610620241126082847</t>
  </si>
  <si>
    <t>2024-11-28</t>
  </si>
  <si>
    <t>2024-11-26</t>
  </si>
  <si>
    <t>王见春</t>
  </si>
  <si>
    <t>34060036034080</t>
  </si>
  <si>
    <t>34062024110132006416</t>
  </si>
  <si>
    <t>3738508-1</t>
  </si>
  <si>
    <t>2024-10-24</t>
  </si>
  <si>
    <t>H32031100003</t>
  </si>
  <si>
    <t>3203991030112</t>
  </si>
  <si>
    <t>徐州市儿童医院</t>
  </si>
  <si>
    <t>董启彧</t>
  </si>
  <si>
    <t>34060036576326</t>
  </si>
  <si>
    <t>34062024110932251432</t>
  </si>
  <si>
    <t>YYGB2024110902504875</t>
  </si>
  <si>
    <t>2024-11-09</t>
  </si>
  <si>
    <t>南京市</t>
  </si>
  <si>
    <t>H32010600016</t>
  </si>
  <si>
    <t>3201991010001</t>
  </si>
  <si>
    <t>江苏省人民医院</t>
  </si>
  <si>
    <t>张莉</t>
  </si>
  <si>
    <t>34060004315527</t>
  </si>
  <si>
    <t>34062024110232027550</t>
  </si>
  <si>
    <t>1423698-241030114254</t>
  </si>
  <si>
    <t>赵成友</t>
  </si>
  <si>
    <t>34060035089701</t>
  </si>
  <si>
    <t>34062024110632155722</t>
  </si>
  <si>
    <t>3742644-1</t>
  </si>
  <si>
    <t>2024-11-06</t>
  </si>
  <si>
    <t>周凤侠</t>
  </si>
  <si>
    <t>34060034485932</t>
  </si>
  <si>
    <t>34062024111232334842</t>
  </si>
  <si>
    <t>3746960-1</t>
  </si>
  <si>
    <t>朱永春</t>
  </si>
  <si>
    <t>34060037261526</t>
  </si>
  <si>
    <t>34062024111032269842</t>
  </si>
  <si>
    <t>3499002024110534829</t>
  </si>
  <si>
    <t>2024-11-10</t>
  </si>
  <si>
    <t>瑶海区</t>
  </si>
  <si>
    <t>H34010200056</t>
  </si>
  <si>
    <t>3499001000022</t>
  </si>
  <si>
    <t>安徽济民肿瘤医院</t>
  </si>
  <si>
    <t>付冬梅</t>
  </si>
  <si>
    <t>34060035772376</t>
  </si>
  <si>
    <t>34062024113032873165</t>
  </si>
  <si>
    <t>3499002024111281570</t>
  </si>
  <si>
    <t>202412期异地门诊城镇职工医疗救助支出明细表</t>
  </si>
  <si>
    <t>其他基金</t>
  </si>
  <si>
    <t>城镇职工医疗保险</t>
  </si>
  <si>
    <t>H11010202325</t>
  </si>
  <si>
    <t>1100001006641</t>
  </si>
  <si>
    <t>北京大学人民医院（北京大学第二临床医学院）</t>
  </si>
  <si>
    <t>梁莉</t>
  </si>
  <si>
    <t>34060034677171</t>
  </si>
  <si>
    <t>在职</t>
  </si>
  <si>
    <t>34062024110632155240</t>
  </si>
  <si>
    <t>0A241106304238</t>
  </si>
  <si>
    <t>34062024110132007170</t>
  </si>
  <si>
    <t>0A241101304573</t>
  </si>
  <si>
    <t>宿州市</t>
  </si>
  <si>
    <t>埇桥区</t>
  </si>
  <si>
    <t>H34130200135</t>
  </si>
  <si>
    <t>3413001000014</t>
  </si>
  <si>
    <t>安徽省宿州市第二人民医院</t>
  </si>
  <si>
    <t>王婷婷</t>
  </si>
  <si>
    <t>34060036841141</t>
  </si>
  <si>
    <t>34062024110432093872</t>
  </si>
  <si>
    <t>3413022024110484142</t>
  </si>
  <si>
    <t>2024-11-04</t>
  </si>
  <si>
    <t>合计</t>
  </si>
  <si>
    <t>202412期异地住院城镇职工医疗救助支出明细表</t>
  </si>
  <si>
    <t>周口市</t>
  </si>
  <si>
    <t>H41162400018</t>
  </si>
  <si>
    <t>4116001001843</t>
  </si>
  <si>
    <t>沈丘杏林中医院</t>
  </si>
  <si>
    <t>张广花</t>
  </si>
  <si>
    <t>34060002029276</t>
  </si>
  <si>
    <t>退休</t>
  </si>
  <si>
    <t>34062024111032271577</t>
  </si>
  <si>
    <t>20241101104148471664</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</si>
</sst>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theme="1"/>
      <name val="宋体"/>
      <charset val="134"/>
      <scheme val="minor"/>
    </font>
    <font>
      <sz val="11"/>
      <color indexed="8"/>
      <name val="宋体"/>
      <charset val="134"/>
      <scheme val="minor"/>
    </font>
    <font>
      <sz val="26"/>
      <color indexed="8"/>
      <name val="宋体"/>
      <charset val="134"/>
      <scheme val="minor"/>
    </font>
    <font>
      <b/>
      <sz val="14"/>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4" borderId="2"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3" applyNumberFormat="0" applyFill="0" applyAlignment="0" applyProtection="0">
      <alignment vertical="center"/>
    </xf>
    <xf numFmtId="0" fontId="10" fillId="0" borderId="3" applyNumberFormat="0" applyFill="0" applyAlignment="0" applyProtection="0">
      <alignment vertical="center"/>
    </xf>
    <xf numFmtId="0" fontId="11" fillId="0" borderId="4" applyNumberFormat="0" applyFill="0" applyAlignment="0" applyProtection="0">
      <alignment vertical="center"/>
    </xf>
    <xf numFmtId="0" fontId="11" fillId="0" borderId="0" applyNumberFormat="0" applyFill="0" applyBorder="0" applyAlignment="0" applyProtection="0">
      <alignment vertical="center"/>
    </xf>
    <xf numFmtId="0" fontId="12" fillId="5" borderId="5" applyNumberFormat="0" applyAlignment="0" applyProtection="0">
      <alignment vertical="center"/>
    </xf>
    <xf numFmtId="0" fontId="13" fillId="6" borderId="6" applyNumberFormat="0" applyAlignment="0" applyProtection="0">
      <alignment vertical="center"/>
    </xf>
    <xf numFmtId="0" fontId="14" fillId="6" borderId="5" applyNumberFormat="0" applyAlignment="0" applyProtection="0">
      <alignment vertical="center"/>
    </xf>
    <xf numFmtId="0" fontId="15" fillId="7" borderId="7" applyNumberFormat="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8" fillId="8" borderId="0" applyNumberFormat="0" applyBorder="0" applyAlignment="0" applyProtection="0">
      <alignment vertical="center"/>
    </xf>
    <xf numFmtId="0" fontId="19" fillId="9" borderId="0" applyNumberFormat="0" applyBorder="0" applyAlignment="0" applyProtection="0">
      <alignment vertical="center"/>
    </xf>
    <xf numFmtId="0" fontId="20" fillId="10" borderId="0" applyNumberFormat="0" applyBorder="0" applyAlignment="0" applyProtection="0">
      <alignment vertical="center"/>
    </xf>
    <xf numFmtId="0" fontId="21"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1" fillId="14" borderId="0" applyNumberFormat="0" applyBorder="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1" fillId="18" borderId="0" applyNumberFormat="0" applyBorder="0" applyAlignment="0" applyProtection="0">
      <alignment vertical="center"/>
    </xf>
    <xf numFmtId="0" fontId="21"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1" fillId="22" borderId="0" applyNumberFormat="0" applyBorder="0" applyAlignment="0" applyProtection="0">
      <alignment vertical="center"/>
    </xf>
    <xf numFmtId="0" fontId="21"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1" fillId="26" borderId="0" applyNumberFormat="0" applyBorder="0" applyAlignment="0" applyProtection="0">
      <alignment vertical="center"/>
    </xf>
    <xf numFmtId="0" fontId="21"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1" fillId="30" borderId="0" applyNumberFormat="0" applyBorder="0" applyAlignment="0" applyProtection="0">
      <alignment vertical="center"/>
    </xf>
    <xf numFmtId="0" fontId="21"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21" fillId="34" borderId="0" applyNumberFormat="0" applyBorder="0" applyAlignment="0" applyProtection="0">
      <alignment vertical="center"/>
    </xf>
  </cellStyleXfs>
  <cellXfs count="7">
    <xf numFmtId="0" fontId="0" fillId="0" borderId="0" xfId="0">
      <alignment vertical="center"/>
    </xf>
    <xf numFmtId="0" fontId="1" fillId="0" borderId="0" xfId="0" applyFont="1" applyFill="1" applyAlignment="1">
      <alignment vertical="center"/>
    </xf>
    <xf numFmtId="0" fontId="2" fillId="0" borderId="0" xfId="0" applyFont="1" applyFill="1" applyAlignment="1">
      <alignment horizontal="center" vertical="center"/>
    </xf>
    <xf numFmtId="0" fontId="3" fillId="2" borderId="1" xfId="0" applyFont="1" applyFill="1" applyBorder="1" applyAlignment="1">
      <alignment horizontal="center" vertical="center" wrapText="1"/>
    </xf>
    <xf numFmtId="0" fontId="1" fillId="0" borderId="1" xfId="0" applyFont="1" applyFill="1" applyBorder="1" applyAlignment="1">
      <alignment vertical="center"/>
    </xf>
    <xf numFmtId="0" fontId="1" fillId="0" borderId="1" xfId="0" applyNumberFormat="1" applyFont="1" applyFill="1" applyBorder="1" applyAlignment="1">
      <alignment vertical="center"/>
    </xf>
    <xf numFmtId="0" fontId="3" fillId="3"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I1048576"/>
  <sheetViews>
    <sheetView workbookViewId="0">
      <selection activeCell="J16" sqref="J16"/>
    </sheetView>
  </sheetViews>
  <sheetFormatPr defaultColWidth="9" defaultRowHeight="13.5"/>
  <cols>
    <col min="1" max="16384" width="9" style="1"/>
  </cols>
  <sheetData>
    <row r="1" s="1" customFormat="1" ht="59" customHeight="1" spans="1:35">
      <c r="A1" s="2" t="s">
        <v>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row>
    <row r="2" s="1" customFormat="1" ht="112.5" spans="1:35">
      <c r="A2" s="3" t="s">
        <v>1</v>
      </c>
      <c r="B2" s="3" t="s">
        <v>2</v>
      </c>
      <c r="C2" s="3" t="s">
        <v>3</v>
      </c>
      <c r="D2" s="3" t="s">
        <v>4</v>
      </c>
      <c r="E2" s="3" t="s">
        <v>5</v>
      </c>
      <c r="F2" s="3" t="s">
        <v>6</v>
      </c>
      <c r="G2" s="3" t="s">
        <v>7</v>
      </c>
      <c r="H2" s="3" t="s">
        <v>8</v>
      </c>
      <c r="I2" s="3" t="s">
        <v>9</v>
      </c>
      <c r="J2" s="3" t="s">
        <v>10</v>
      </c>
      <c r="K2" s="3" t="s">
        <v>11</v>
      </c>
      <c r="L2" s="3" t="s">
        <v>12</v>
      </c>
      <c r="M2" s="3" t="s">
        <v>13</v>
      </c>
      <c r="N2" s="3" t="s">
        <v>14</v>
      </c>
      <c r="O2" s="3" t="s">
        <v>15</v>
      </c>
      <c r="P2" s="3" t="s">
        <v>16</v>
      </c>
      <c r="Q2" s="3" t="s">
        <v>17</v>
      </c>
      <c r="R2" s="3" t="s">
        <v>18</v>
      </c>
      <c r="S2" s="3" t="s">
        <v>19</v>
      </c>
      <c r="T2" s="3" t="s">
        <v>20</v>
      </c>
      <c r="U2" s="3" t="s">
        <v>21</v>
      </c>
      <c r="V2" s="3" t="s">
        <v>22</v>
      </c>
      <c r="W2" s="3" t="s">
        <v>23</v>
      </c>
      <c r="X2" s="3" t="s">
        <v>24</v>
      </c>
      <c r="Y2" s="3" t="s">
        <v>25</v>
      </c>
      <c r="Z2" s="3" t="s">
        <v>26</v>
      </c>
      <c r="AA2" s="3" t="s">
        <v>27</v>
      </c>
      <c r="AB2" s="3" t="s">
        <v>28</v>
      </c>
      <c r="AC2" s="3" t="s">
        <v>29</v>
      </c>
      <c r="AD2" s="3" t="s">
        <v>30</v>
      </c>
      <c r="AE2" s="3" t="s">
        <v>31</v>
      </c>
      <c r="AF2" s="3" t="s">
        <v>32</v>
      </c>
      <c r="AG2" s="3" t="s">
        <v>33</v>
      </c>
      <c r="AH2" s="3" t="s">
        <v>34</v>
      </c>
      <c r="AI2" s="3" t="s">
        <v>35</v>
      </c>
    </row>
    <row r="3" s="1" customFormat="1" ht="22" customHeight="1" spans="1:35">
      <c r="A3" s="4" t="s">
        <v>36</v>
      </c>
      <c r="B3" s="4" t="s">
        <v>37</v>
      </c>
      <c r="C3" s="4" t="s">
        <v>38</v>
      </c>
      <c r="D3" s="4" t="s">
        <v>39</v>
      </c>
      <c r="E3" s="4" t="s">
        <v>37</v>
      </c>
      <c r="F3" s="4" t="s">
        <v>40</v>
      </c>
      <c r="G3" s="4" t="s">
        <v>41</v>
      </c>
      <c r="H3" s="4" t="s">
        <v>42</v>
      </c>
      <c r="I3" s="4" t="s">
        <v>43</v>
      </c>
      <c r="J3" s="4" t="s">
        <v>44</v>
      </c>
      <c r="K3" s="4" t="s">
        <v>45</v>
      </c>
      <c r="L3" s="4" t="s">
        <v>46</v>
      </c>
      <c r="M3" s="4" t="s">
        <v>47</v>
      </c>
      <c r="N3" s="4" t="s">
        <v>48</v>
      </c>
      <c r="O3" s="4" t="s">
        <v>49</v>
      </c>
      <c r="P3" s="4" t="s">
        <v>50</v>
      </c>
      <c r="Q3" s="5">
        <v>5733.84</v>
      </c>
      <c r="R3" s="5">
        <v>5596.92</v>
      </c>
      <c r="S3" s="5">
        <v>136.92</v>
      </c>
      <c r="T3" s="5">
        <v>4169</v>
      </c>
      <c r="U3" s="5">
        <v>0</v>
      </c>
      <c r="V3" s="5">
        <v>0</v>
      </c>
      <c r="W3" s="5">
        <v>0</v>
      </c>
      <c r="X3" s="5">
        <v>1017.15</v>
      </c>
      <c r="Y3" s="5">
        <v>0</v>
      </c>
      <c r="Z3" s="5">
        <v>0</v>
      </c>
      <c r="AA3" s="5">
        <v>0</v>
      </c>
      <c r="AB3" s="5">
        <v>410.77</v>
      </c>
      <c r="AC3" s="5">
        <v>0</v>
      </c>
      <c r="AD3" s="5">
        <v>0</v>
      </c>
      <c r="AE3" s="4" t="s">
        <v>51</v>
      </c>
      <c r="AF3" s="4" t="s">
        <v>52</v>
      </c>
      <c r="AG3" s="4" t="s">
        <v>53</v>
      </c>
      <c r="AH3" s="4" t="s">
        <v>53</v>
      </c>
      <c r="AI3" s="4" t="s">
        <v>53</v>
      </c>
    </row>
    <row r="4" s="1" customFormat="1" ht="22" customHeight="1" spans="1:35">
      <c r="A4" s="4" t="s">
        <v>36</v>
      </c>
      <c r="B4" s="4" t="s">
        <v>37</v>
      </c>
      <c r="C4" s="4" t="s">
        <v>38</v>
      </c>
      <c r="D4" s="4" t="s">
        <v>39</v>
      </c>
      <c r="E4" s="4" t="s">
        <v>54</v>
      </c>
      <c r="F4" s="4" t="s">
        <v>55</v>
      </c>
      <c r="G4" s="4"/>
      <c r="H4" s="4" t="s">
        <v>42</v>
      </c>
      <c r="I4" s="4" t="s">
        <v>56</v>
      </c>
      <c r="J4" s="4" t="s">
        <v>57</v>
      </c>
      <c r="K4" s="4" t="s">
        <v>58</v>
      </c>
      <c r="L4" s="4" t="s">
        <v>46</v>
      </c>
      <c r="M4" s="4" t="s">
        <v>59</v>
      </c>
      <c r="N4" s="4" t="s">
        <v>60</v>
      </c>
      <c r="O4" s="4" t="s">
        <v>61</v>
      </c>
      <c r="P4" s="4" t="s">
        <v>50</v>
      </c>
      <c r="Q4" s="5">
        <v>295.49</v>
      </c>
      <c r="R4" s="5">
        <v>260.03</v>
      </c>
      <c r="S4" s="5">
        <v>35.46</v>
      </c>
      <c r="T4" s="5">
        <v>153.65</v>
      </c>
      <c r="U4" s="5">
        <v>0</v>
      </c>
      <c r="V4" s="5">
        <v>0</v>
      </c>
      <c r="W4" s="5">
        <v>0</v>
      </c>
      <c r="X4" s="5">
        <v>0</v>
      </c>
      <c r="Y4" s="5">
        <v>0</v>
      </c>
      <c r="Z4" s="5">
        <v>0</v>
      </c>
      <c r="AA4" s="5">
        <v>0</v>
      </c>
      <c r="AB4" s="5">
        <v>106.38</v>
      </c>
      <c r="AC4" s="5">
        <v>0</v>
      </c>
      <c r="AD4" s="5">
        <v>0</v>
      </c>
      <c r="AE4" s="4" t="s">
        <v>62</v>
      </c>
      <c r="AF4" s="4" t="s">
        <v>63</v>
      </c>
      <c r="AG4" s="4" t="s">
        <v>64</v>
      </c>
      <c r="AH4" s="4" t="s">
        <v>64</v>
      </c>
      <c r="AI4" s="4" t="s">
        <v>64</v>
      </c>
    </row>
    <row r="5" s="1" customFormat="1" ht="22" customHeight="1" spans="1:35">
      <c r="A5" s="4" t="s">
        <v>36</v>
      </c>
      <c r="B5" s="4" t="s">
        <v>37</v>
      </c>
      <c r="C5" s="4" t="s">
        <v>38</v>
      </c>
      <c r="D5" s="4" t="s">
        <v>39</v>
      </c>
      <c r="E5" s="4" t="s">
        <v>37</v>
      </c>
      <c r="F5" s="4" t="s">
        <v>65</v>
      </c>
      <c r="G5" s="4" t="s">
        <v>66</v>
      </c>
      <c r="H5" s="4" t="s">
        <v>42</v>
      </c>
      <c r="I5" s="4" t="s">
        <v>67</v>
      </c>
      <c r="J5" s="4" t="s">
        <v>68</v>
      </c>
      <c r="K5" s="4" t="s">
        <v>69</v>
      </c>
      <c r="L5" s="4" t="s">
        <v>70</v>
      </c>
      <c r="M5" s="4" t="s">
        <v>71</v>
      </c>
      <c r="N5" s="4" t="s">
        <v>72</v>
      </c>
      <c r="O5" s="4" t="s">
        <v>61</v>
      </c>
      <c r="P5" s="4" t="s">
        <v>50</v>
      </c>
      <c r="Q5" s="5">
        <v>202.41</v>
      </c>
      <c r="R5" s="5">
        <v>195.98</v>
      </c>
      <c r="S5" s="5">
        <v>6.43</v>
      </c>
      <c r="T5" s="5">
        <v>116.62</v>
      </c>
      <c r="U5" s="5">
        <v>0</v>
      </c>
      <c r="V5" s="5">
        <v>0</v>
      </c>
      <c r="W5" s="5">
        <v>0</v>
      </c>
      <c r="X5" s="5">
        <v>60.05</v>
      </c>
      <c r="Y5" s="5">
        <v>0</v>
      </c>
      <c r="Z5" s="5">
        <v>0</v>
      </c>
      <c r="AA5" s="5">
        <v>0</v>
      </c>
      <c r="AB5" s="5">
        <v>19.31</v>
      </c>
      <c r="AC5" s="5">
        <v>0</v>
      </c>
      <c r="AD5" s="5">
        <v>0</v>
      </c>
      <c r="AE5" s="4" t="s">
        <v>73</v>
      </c>
      <c r="AF5" s="4" t="s">
        <v>74</v>
      </c>
      <c r="AG5" s="4" t="s">
        <v>75</v>
      </c>
      <c r="AH5" s="4" t="s">
        <v>75</v>
      </c>
      <c r="AI5" s="4" t="s">
        <v>75</v>
      </c>
    </row>
    <row r="6" s="1" customFormat="1" ht="22" customHeight="1" spans="1:35">
      <c r="A6" s="4" t="s">
        <v>36</v>
      </c>
      <c r="B6" s="4" t="s">
        <v>37</v>
      </c>
      <c r="C6" s="4" t="s">
        <v>38</v>
      </c>
      <c r="D6" s="4" t="s">
        <v>39</v>
      </c>
      <c r="E6" s="4" t="s">
        <v>37</v>
      </c>
      <c r="F6" s="4" t="s">
        <v>40</v>
      </c>
      <c r="G6" s="4" t="s">
        <v>41</v>
      </c>
      <c r="H6" s="4" t="s">
        <v>42</v>
      </c>
      <c r="I6" s="4" t="s">
        <v>43</v>
      </c>
      <c r="J6" s="4" t="s">
        <v>44</v>
      </c>
      <c r="K6" s="4" t="s">
        <v>45</v>
      </c>
      <c r="L6" s="4" t="s">
        <v>46</v>
      </c>
      <c r="M6" s="4" t="s">
        <v>47</v>
      </c>
      <c r="N6" s="4" t="s">
        <v>48</v>
      </c>
      <c r="O6" s="4" t="s">
        <v>49</v>
      </c>
      <c r="P6" s="4" t="s">
        <v>50</v>
      </c>
      <c r="Q6" s="5">
        <v>125.46</v>
      </c>
      <c r="R6" s="5">
        <v>120.41</v>
      </c>
      <c r="S6" s="5">
        <v>5.05</v>
      </c>
      <c r="T6" s="5">
        <v>67.75</v>
      </c>
      <c r="U6" s="5">
        <v>0</v>
      </c>
      <c r="V6" s="5">
        <v>0</v>
      </c>
      <c r="W6" s="5">
        <v>0</v>
      </c>
      <c r="X6" s="5">
        <v>37.51</v>
      </c>
      <c r="Y6" s="5">
        <v>0</v>
      </c>
      <c r="Z6" s="5">
        <v>0</v>
      </c>
      <c r="AA6" s="5">
        <v>0</v>
      </c>
      <c r="AB6" s="5">
        <v>15.15</v>
      </c>
      <c r="AC6" s="5">
        <v>0</v>
      </c>
      <c r="AD6" s="5">
        <v>0</v>
      </c>
      <c r="AE6" s="4" t="s">
        <v>76</v>
      </c>
      <c r="AF6" s="4" t="s">
        <v>77</v>
      </c>
      <c r="AG6" s="4" t="s">
        <v>53</v>
      </c>
      <c r="AH6" s="4" t="s">
        <v>53</v>
      </c>
      <c r="AI6" s="4" t="s">
        <v>53</v>
      </c>
    </row>
    <row r="7" s="1" customFormat="1" ht="22" customHeight="1" spans="1:35">
      <c r="A7" s="4" t="s">
        <v>36</v>
      </c>
      <c r="B7" s="4" t="s">
        <v>37</v>
      </c>
      <c r="C7" s="4" t="s">
        <v>38</v>
      </c>
      <c r="D7" s="4" t="s">
        <v>39</v>
      </c>
      <c r="E7" s="4" t="s">
        <v>54</v>
      </c>
      <c r="F7" s="4" t="s">
        <v>55</v>
      </c>
      <c r="G7" s="4"/>
      <c r="H7" s="4" t="s">
        <v>42</v>
      </c>
      <c r="I7" s="4" t="s">
        <v>56</v>
      </c>
      <c r="J7" s="4" t="s">
        <v>57</v>
      </c>
      <c r="K7" s="4" t="s">
        <v>58</v>
      </c>
      <c r="L7" s="4" t="s">
        <v>46</v>
      </c>
      <c r="M7" s="4" t="s">
        <v>59</v>
      </c>
      <c r="N7" s="4" t="s">
        <v>60</v>
      </c>
      <c r="O7" s="4" t="s">
        <v>61</v>
      </c>
      <c r="P7" s="4" t="s">
        <v>50</v>
      </c>
      <c r="Q7" s="5">
        <v>344.55</v>
      </c>
      <c r="R7" s="5">
        <v>314.4</v>
      </c>
      <c r="S7" s="5">
        <v>30.15</v>
      </c>
      <c r="T7" s="5">
        <v>223.96</v>
      </c>
      <c r="U7" s="5">
        <v>0</v>
      </c>
      <c r="V7" s="5">
        <v>0</v>
      </c>
      <c r="W7" s="5">
        <v>0</v>
      </c>
      <c r="X7" s="5">
        <v>0</v>
      </c>
      <c r="Y7" s="5">
        <v>0</v>
      </c>
      <c r="Z7" s="5">
        <v>0</v>
      </c>
      <c r="AA7" s="5">
        <v>0</v>
      </c>
      <c r="AB7" s="5">
        <v>90.44</v>
      </c>
      <c r="AC7" s="5">
        <v>0</v>
      </c>
      <c r="AD7" s="5">
        <v>0</v>
      </c>
      <c r="AE7" s="4" t="s">
        <v>78</v>
      </c>
      <c r="AF7" s="4" t="s">
        <v>79</v>
      </c>
      <c r="AG7" s="4" t="s">
        <v>64</v>
      </c>
      <c r="AH7" s="4" t="s">
        <v>64</v>
      </c>
      <c r="AI7" s="4" t="s">
        <v>64</v>
      </c>
    </row>
    <row r="8" s="1" customFormat="1" ht="22" customHeight="1" spans="1:35">
      <c r="A8" s="4" t="s">
        <v>36</v>
      </c>
      <c r="B8" s="4" t="s">
        <v>37</v>
      </c>
      <c r="C8" s="4" t="s">
        <v>38</v>
      </c>
      <c r="D8" s="4" t="s">
        <v>39</v>
      </c>
      <c r="E8" s="4" t="s">
        <v>80</v>
      </c>
      <c r="F8" s="4" t="s">
        <v>80</v>
      </c>
      <c r="G8" s="4"/>
      <c r="H8" s="4" t="s">
        <v>42</v>
      </c>
      <c r="I8" s="4" t="s">
        <v>81</v>
      </c>
      <c r="J8" s="4" t="s">
        <v>82</v>
      </c>
      <c r="K8" s="4" t="s">
        <v>83</v>
      </c>
      <c r="L8" s="4" t="s">
        <v>46</v>
      </c>
      <c r="M8" s="4" t="s">
        <v>84</v>
      </c>
      <c r="N8" s="4" t="s">
        <v>85</v>
      </c>
      <c r="O8" s="4" t="s">
        <v>61</v>
      </c>
      <c r="P8" s="4" t="s">
        <v>86</v>
      </c>
      <c r="Q8" s="5">
        <v>44934</v>
      </c>
      <c r="R8" s="5">
        <v>42698.49</v>
      </c>
      <c r="S8" s="5">
        <v>2235.51</v>
      </c>
      <c r="T8" s="5">
        <v>24264.36</v>
      </c>
      <c r="U8" s="5">
        <v>0</v>
      </c>
      <c r="V8" s="5">
        <v>0</v>
      </c>
      <c r="W8" s="5">
        <v>0</v>
      </c>
      <c r="X8" s="5">
        <v>11727.58</v>
      </c>
      <c r="Y8" s="5">
        <v>0</v>
      </c>
      <c r="Z8" s="5">
        <v>0</v>
      </c>
      <c r="AA8" s="5">
        <v>0</v>
      </c>
      <c r="AB8" s="5">
        <v>6706.55</v>
      </c>
      <c r="AC8" s="5">
        <v>0</v>
      </c>
      <c r="AD8" s="5">
        <v>0</v>
      </c>
      <c r="AE8" s="4" t="s">
        <v>87</v>
      </c>
      <c r="AF8" s="4" t="s">
        <v>88</v>
      </c>
      <c r="AG8" s="4" t="s">
        <v>89</v>
      </c>
      <c r="AH8" s="4" t="s">
        <v>89</v>
      </c>
      <c r="AI8" s="4" t="s">
        <v>89</v>
      </c>
    </row>
    <row r="9" s="1" customFormat="1" spans="28:28">
      <c r="AB9" s="1">
        <f>SUM(AB3:AB8)</f>
        <v>7348.6</v>
      </c>
    </row>
    <row r="34" s="1" customFormat="1" spans="10:10">
      <c r="J34" s="1" t="s">
        <v>90</v>
      </c>
    </row>
    <row r="1048490" customFormat="1"/>
    <row r="1048491" customFormat="1"/>
    <row r="1048492" customFormat="1"/>
    <row r="1048493" customFormat="1"/>
    <row r="1048494" customFormat="1"/>
    <row r="1048495" customFormat="1"/>
    <row r="1048496" customFormat="1"/>
    <row r="1048497" customFormat="1"/>
    <row r="1048498" customFormat="1"/>
    <row r="1048499" customFormat="1"/>
    <row r="1048500" customFormat="1"/>
    <row r="1048501" customFormat="1"/>
    <row r="1048502" customFormat="1"/>
    <row r="1048503" customFormat="1"/>
    <row r="1048504" customFormat="1"/>
    <row r="1048505" customFormat="1"/>
    <row r="1048506" customFormat="1"/>
    <row r="1048507" customFormat="1"/>
    <row r="1048508" customFormat="1"/>
    <row r="1048509" customFormat="1"/>
    <row r="1048510" customFormat="1"/>
    <row r="1048511" customFormat="1"/>
    <row r="1048512" customFormat="1"/>
    <row r="1048513" customFormat="1"/>
    <row r="1048514" customFormat="1"/>
    <row r="1048515" customFormat="1"/>
    <row r="1048516" customFormat="1"/>
    <row r="1048517" customFormat="1"/>
    <row r="1048518" customFormat="1"/>
    <row r="1048519" customFormat="1"/>
    <row r="1048520" customFormat="1"/>
    <row r="1048521" customFormat="1"/>
    <row r="1048522" customFormat="1"/>
    <row r="1048523" customFormat="1"/>
    <row r="1048524" customFormat="1"/>
    <row r="1048525" customFormat="1"/>
    <row r="1048526" customFormat="1"/>
    <row r="1048527" customFormat="1"/>
    <row r="1048528" customFormat="1"/>
    <row r="1048529" customFormat="1"/>
    <row r="1048530" customFormat="1"/>
    <row r="1048531" customFormat="1"/>
    <row r="1048532" customFormat="1"/>
    <row r="1048533" customFormat="1"/>
    <row r="1048534" customFormat="1"/>
    <row r="1048535" customFormat="1"/>
    <row r="1048536" customFormat="1"/>
    <row r="1048537" customFormat="1"/>
    <row r="1048538" customFormat="1"/>
    <row r="1048539" customFormat="1"/>
    <row r="1048540" customFormat="1"/>
    <row r="1048541" customFormat="1"/>
    <row r="1048542" customFormat="1"/>
    <row r="1048543" customFormat="1"/>
    <row r="1048544" customFormat="1"/>
    <row r="1048545" customFormat="1"/>
    <row r="1048546" customFormat="1"/>
    <row r="1048547" customFormat="1"/>
    <row r="1048548" customFormat="1"/>
    <row r="1048549" customFormat="1"/>
    <row r="1048550" customFormat="1"/>
    <row r="1048551" customFormat="1"/>
    <row r="1048552" customFormat="1"/>
    <row r="1048553" customFormat="1"/>
    <row r="1048554" customFormat="1"/>
    <row r="1048555" customFormat="1"/>
    <row r="1048556" customFormat="1"/>
    <row r="1048557" customFormat="1"/>
    <row r="1048558" customFormat="1"/>
    <row r="1048559" customFormat="1"/>
    <row r="1048560" customFormat="1"/>
    <row r="1048561" customFormat="1"/>
    <row r="1048562" customFormat="1"/>
    <row r="1048563" customFormat="1"/>
    <row r="1048564" customFormat="1"/>
    <row r="1048565" customFormat="1"/>
    <row r="1048566" customFormat="1"/>
    <row r="1048567" customFormat="1"/>
    <row r="1048568" customFormat="1"/>
    <row r="1048569" customFormat="1"/>
    <row r="1048570" customFormat="1"/>
    <row r="1048571" customFormat="1"/>
    <row r="1048572" customFormat="1"/>
    <row r="1048573" customFormat="1"/>
    <row r="1048574" customFormat="1"/>
    <row r="1048575" customFormat="1"/>
    <row r="1048576" customFormat="1"/>
  </sheetData>
  <mergeCells count="1">
    <mergeCell ref="A1:AI1"/>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I1048576"/>
  <sheetViews>
    <sheetView workbookViewId="0">
      <selection activeCell="M2" sqref="M$1:M$1048576"/>
    </sheetView>
  </sheetViews>
  <sheetFormatPr defaultColWidth="9" defaultRowHeight="13.5"/>
  <cols>
    <col min="1" max="27" width="9" style="1"/>
    <col min="28" max="28" width="9.375" style="1"/>
    <col min="29" max="16384" width="9" style="1"/>
  </cols>
  <sheetData>
    <row r="1" s="1" customFormat="1" ht="67" customHeight="1" spans="1:35">
      <c r="A1" s="2" t="s">
        <v>91</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row>
    <row r="2" s="1" customFormat="1" ht="112.5" spans="1:35">
      <c r="A2" s="3" t="s">
        <v>1</v>
      </c>
      <c r="B2" s="3" t="s">
        <v>2</v>
      </c>
      <c r="C2" s="3" t="s">
        <v>3</v>
      </c>
      <c r="D2" s="3" t="s">
        <v>4</v>
      </c>
      <c r="E2" s="3" t="s">
        <v>5</v>
      </c>
      <c r="F2" s="3" t="s">
        <v>6</v>
      </c>
      <c r="G2" s="3" t="s">
        <v>7</v>
      </c>
      <c r="H2" s="3" t="s">
        <v>8</v>
      </c>
      <c r="I2" s="3" t="s">
        <v>9</v>
      </c>
      <c r="J2" s="3" t="s">
        <v>10</v>
      </c>
      <c r="K2" s="3" t="s">
        <v>11</v>
      </c>
      <c r="L2" s="3" t="s">
        <v>12</v>
      </c>
      <c r="M2" s="3" t="s">
        <v>13</v>
      </c>
      <c r="N2" s="3" t="s">
        <v>14</v>
      </c>
      <c r="O2" s="3" t="s">
        <v>15</v>
      </c>
      <c r="P2" s="3" t="s">
        <v>16</v>
      </c>
      <c r="Q2" s="3" t="s">
        <v>17</v>
      </c>
      <c r="R2" s="3" t="s">
        <v>18</v>
      </c>
      <c r="S2" s="3" t="s">
        <v>19</v>
      </c>
      <c r="T2" s="3" t="s">
        <v>20</v>
      </c>
      <c r="U2" s="3" t="s">
        <v>21</v>
      </c>
      <c r="V2" s="3" t="s">
        <v>22</v>
      </c>
      <c r="W2" s="3" t="s">
        <v>23</v>
      </c>
      <c r="X2" s="3" t="s">
        <v>24</v>
      </c>
      <c r="Y2" s="3" t="s">
        <v>25</v>
      </c>
      <c r="Z2" s="3" t="s">
        <v>26</v>
      </c>
      <c r="AA2" s="3" t="s">
        <v>27</v>
      </c>
      <c r="AB2" s="6" t="s">
        <v>28</v>
      </c>
      <c r="AC2" s="6" t="s">
        <v>29</v>
      </c>
      <c r="AD2" s="3" t="s">
        <v>30</v>
      </c>
      <c r="AE2" s="3" t="s">
        <v>31</v>
      </c>
      <c r="AF2" s="3" t="s">
        <v>32</v>
      </c>
      <c r="AG2" s="3" t="s">
        <v>33</v>
      </c>
      <c r="AH2" s="3" t="s">
        <v>34</v>
      </c>
      <c r="AI2" s="3" t="s">
        <v>35</v>
      </c>
    </row>
    <row r="3" s="1" customFormat="1" ht="25" customHeight="1" spans="1:35">
      <c r="A3" s="4" t="s">
        <v>36</v>
      </c>
      <c r="B3" s="4" t="s">
        <v>37</v>
      </c>
      <c r="C3" s="4" t="s">
        <v>38</v>
      </c>
      <c r="D3" s="4" t="s">
        <v>39</v>
      </c>
      <c r="E3" s="4" t="s">
        <v>92</v>
      </c>
      <c r="F3" s="4" t="s">
        <v>93</v>
      </c>
      <c r="G3" s="4"/>
      <c r="H3" s="4" t="s">
        <v>42</v>
      </c>
      <c r="I3" s="4" t="s">
        <v>94</v>
      </c>
      <c r="J3" s="4" t="s">
        <v>95</v>
      </c>
      <c r="K3" s="4" t="s">
        <v>96</v>
      </c>
      <c r="L3" s="4" t="s">
        <v>70</v>
      </c>
      <c r="M3" s="4" t="s">
        <v>97</v>
      </c>
      <c r="N3" s="4" t="s">
        <v>98</v>
      </c>
      <c r="O3" s="4" t="s">
        <v>49</v>
      </c>
      <c r="P3" s="4" t="s">
        <v>50</v>
      </c>
      <c r="Q3" s="5">
        <v>5983</v>
      </c>
      <c r="R3" s="5">
        <v>5277.29</v>
      </c>
      <c r="S3" s="5">
        <v>705.71</v>
      </c>
      <c r="T3" s="5">
        <v>2154.44</v>
      </c>
      <c r="U3" s="5">
        <v>0</v>
      </c>
      <c r="V3" s="5">
        <v>0</v>
      </c>
      <c r="W3" s="5">
        <v>0</v>
      </c>
      <c r="X3" s="5">
        <v>1005.71</v>
      </c>
      <c r="Y3" s="5">
        <v>0</v>
      </c>
      <c r="Z3" s="5">
        <v>0</v>
      </c>
      <c r="AA3" s="5">
        <v>0</v>
      </c>
      <c r="AB3" s="5">
        <v>2117.14</v>
      </c>
      <c r="AC3" s="5">
        <v>0</v>
      </c>
      <c r="AD3" s="5">
        <v>0</v>
      </c>
      <c r="AE3" s="4" t="s">
        <v>99</v>
      </c>
      <c r="AF3" s="4" t="s">
        <v>100</v>
      </c>
      <c r="AG3" s="4" t="s">
        <v>101</v>
      </c>
      <c r="AH3" s="4" t="s">
        <v>102</v>
      </c>
      <c r="AI3" s="4" t="s">
        <v>101</v>
      </c>
    </row>
    <row r="4" s="1" customFormat="1" ht="25" customHeight="1" spans="1:35">
      <c r="A4" s="4" t="s">
        <v>36</v>
      </c>
      <c r="B4" s="4" t="s">
        <v>37</v>
      </c>
      <c r="C4" s="4" t="s">
        <v>38</v>
      </c>
      <c r="D4" s="4" t="s">
        <v>39</v>
      </c>
      <c r="E4" s="4" t="s">
        <v>37</v>
      </c>
      <c r="F4" s="4" t="s">
        <v>40</v>
      </c>
      <c r="G4" s="4" t="s">
        <v>103</v>
      </c>
      <c r="H4" s="4" t="s">
        <v>42</v>
      </c>
      <c r="I4" s="4" t="s">
        <v>104</v>
      </c>
      <c r="J4" s="4" t="s">
        <v>105</v>
      </c>
      <c r="K4" s="4" t="s">
        <v>106</v>
      </c>
      <c r="L4" s="4" t="s">
        <v>70</v>
      </c>
      <c r="M4" s="4" t="s">
        <v>107</v>
      </c>
      <c r="N4" s="4" t="s">
        <v>108</v>
      </c>
      <c r="O4" s="4" t="s">
        <v>61</v>
      </c>
      <c r="P4" s="4" t="s">
        <v>109</v>
      </c>
      <c r="Q4" s="5">
        <v>1405.88</v>
      </c>
      <c r="R4" s="5">
        <v>1354.92</v>
      </c>
      <c r="S4" s="5">
        <v>50.96</v>
      </c>
      <c r="T4" s="5">
        <v>823.5</v>
      </c>
      <c r="U4" s="5">
        <v>0</v>
      </c>
      <c r="V4" s="5">
        <v>0</v>
      </c>
      <c r="W4" s="5">
        <v>0</v>
      </c>
      <c r="X4" s="5">
        <v>378.55</v>
      </c>
      <c r="Y4" s="5">
        <v>0</v>
      </c>
      <c r="Z4" s="5">
        <v>0</v>
      </c>
      <c r="AA4" s="5">
        <v>0</v>
      </c>
      <c r="AB4" s="5">
        <v>152.87</v>
      </c>
      <c r="AC4" s="5">
        <v>0</v>
      </c>
      <c r="AD4" s="5">
        <v>0</v>
      </c>
      <c r="AE4" s="4" t="s">
        <v>110</v>
      </c>
      <c r="AF4" s="4" t="s">
        <v>111</v>
      </c>
      <c r="AG4" s="4" t="s">
        <v>112</v>
      </c>
      <c r="AH4" s="4" t="s">
        <v>53</v>
      </c>
      <c r="AI4" s="4" t="s">
        <v>112</v>
      </c>
    </row>
    <row r="5" s="1" customFormat="1" ht="25" customHeight="1" spans="1:35">
      <c r="A5" s="4" t="s">
        <v>36</v>
      </c>
      <c r="B5" s="4" t="s">
        <v>37</v>
      </c>
      <c r="C5" s="4" t="s">
        <v>38</v>
      </c>
      <c r="D5" s="4" t="s">
        <v>39</v>
      </c>
      <c r="E5" s="4" t="s">
        <v>37</v>
      </c>
      <c r="F5" s="4" t="s">
        <v>65</v>
      </c>
      <c r="G5" s="4" t="s">
        <v>66</v>
      </c>
      <c r="H5" s="4" t="s">
        <v>42</v>
      </c>
      <c r="I5" s="4" t="s">
        <v>67</v>
      </c>
      <c r="J5" s="4" t="s">
        <v>68</v>
      </c>
      <c r="K5" s="4" t="s">
        <v>69</v>
      </c>
      <c r="L5" s="4" t="s">
        <v>70</v>
      </c>
      <c r="M5" s="4" t="s">
        <v>113</v>
      </c>
      <c r="N5" s="4" t="s">
        <v>114</v>
      </c>
      <c r="O5" s="4" t="s">
        <v>61</v>
      </c>
      <c r="P5" s="4" t="s">
        <v>50</v>
      </c>
      <c r="Q5" s="5">
        <v>3145.73</v>
      </c>
      <c r="R5" s="5">
        <v>2997.06</v>
      </c>
      <c r="S5" s="5">
        <v>148.67</v>
      </c>
      <c r="T5" s="5">
        <v>1935.7</v>
      </c>
      <c r="U5" s="5">
        <v>0</v>
      </c>
      <c r="V5" s="5">
        <v>0</v>
      </c>
      <c r="W5" s="5">
        <v>0</v>
      </c>
      <c r="X5" s="5">
        <v>756.03</v>
      </c>
      <c r="Y5" s="5">
        <v>0</v>
      </c>
      <c r="Z5" s="5">
        <v>0</v>
      </c>
      <c r="AA5" s="5">
        <v>0</v>
      </c>
      <c r="AB5" s="5">
        <v>305.33</v>
      </c>
      <c r="AC5" s="5">
        <v>0</v>
      </c>
      <c r="AD5" s="5">
        <v>0</v>
      </c>
      <c r="AE5" s="4" t="s">
        <v>115</v>
      </c>
      <c r="AF5" s="4" t="s">
        <v>116</v>
      </c>
      <c r="AG5" s="4" t="s">
        <v>117</v>
      </c>
      <c r="AH5" s="4" t="s">
        <v>118</v>
      </c>
      <c r="AI5" s="4" t="s">
        <v>117</v>
      </c>
    </row>
    <row r="6" s="1" customFormat="1" ht="25" customHeight="1" spans="1:35">
      <c r="A6" s="4" t="s">
        <v>36</v>
      </c>
      <c r="B6" s="4" t="s">
        <v>37</v>
      </c>
      <c r="C6" s="4" t="s">
        <v>38</v>
      </c>
      <c r="D6" s="4" t="s">
        <v>39</v>
      </c>
      <c r="E6" s="4" t="s">
        <v>54</v>
      </c>
      <c r="F6" s="4" t="s">
        <v>55</v>
      </c>
      <c r="G6" s="4"/>
      <c r="H6" s="4" t="s">
        <v>42</v>
      </c>
      <c r="I6" s="4" t="s">
        <v>119</v>
      </c>
      <c r="J6" s="4" t="s">
        <v>120</v>
      </c>
      <c r="K6" s="4" t="s">
        <v>121</v>
      </c>
      <c r="L6" s="4" t="s">
        <v>46</v>
      </c>
      <c r="M6" s="4" t="s">
        <v>122</v>
      </c>
      <c r="N6" s="4" t="s">
        <v>123</v>
      </c>
      <c r="O6" s="4" t="s">
        <v>61</v>
      </c>
      <c r="P6" s="4" t="s">
        <v>50</v>
      </c>
      <c r="Q6" s="5">
        <v>54309.22</v>
      </c>
      <c r="R6" s="5">
        <v>52983.76</v>
      </c>
      <c r="S6" s="5">
        <v>1325.46</v>
      </c>
      <c r="T6" s="5">
        <v>33400.09</v>
      </c>
      <c r="U6" s="5">
        <v>0</v>
      </c>
      <c r="V6" s="5">
        <v>0</v>
      </c>
      <c r="W6" s="5">
        <v>0</v>
      </c>
      <c r="X6" s="5">
        <v>15607.3</v>
      </c>
      <c r="Y6" s="5">
        <v>0</v>
      </c>
      <c r="Z6" s="5">
        <v>0</v>
      </c>
      <c r="AA6" s="5">
        <v>0</v>
      </c>
      <c r="AB6" s="5">
        <v>3976.37</v>
      </c>
      <c r="AC6" s="5">
        <v>0</v>
      </c>
      <c r="AD6" s="5">
        <v>0</v>
      </c>
      <c r="AE6" s="4" t="s">
        <v>124</v>
      </c>
      <c r="AF6" s="4" t="s">
        <v>125</v>
      </c>
      <c r="AG6" s="4" t="s">
        <v>126</v>
      </c>
      <c r="AH6" s="4" t="s">
        <v>127</v>
      </c>
      <c r="AI6" s="4" t="s">
        <v>126</v>
      </c>
    </row>
    <row r="7" s="1" customFormat="1" ht="25" customHeight="1" spans="1:35">
      <c r="A7" s="4" t="s">
        <v>36</v>
      </c>
      <c r="B7" s="4" t="s">
        <v>37</v>
      </c>
      <c r="C7" s="4" t="s">
        <v>38</v>
      </c>
      <c r="D7" s="4" t="s">
        <v>39</v>
      </c>
      <c r="E7" s="4" t="s">
        <v>54</v>
      </c>
      <c r="F7" s="4" t="s">
        <v>55</v>
      </c>
      <c r="G7" s="4"/>
      <c r="H7" s="4" t="s">
        <v>42</v>
      </c>
      <c r="I7" s="4" t="s">
        <v>56</v>
      </c>
      <c r="J7" s="4" t="s">
        <v>57</v>
      </c>
      <c r="K7" s="4" t="s">
        <v>58</v>
      </c>
      <c r="L7" s="4" t="s">
        <v>46</v>
      </c>
      <c r="M7" s="4" t="s">
        <v>128</v>
      </c>
      <c r="N7" s="4" t="s">
        <v>129</v>
      </c>
      <c r="O7" s="4" t="s">
        <v>61</v>
      </c>
      <c r="P7" s="4" t="s">
        <v>50</v>
      </c>
      <c r="Q7" s="5">
        <v>496752.7</v>
      </c>
      <c r="R7" s="5">
        <v>480815.45</v>
      </c>
      <c r="S7" s="5">
        <v>15937.25</v>
      </c>
      <c r="T7" s="5">
        <v>247376.35</v>
      </c>
      <c r="U7" s="5">
        <v>0</v>
      </c>
      <c r="V7" s="5">
        <v>0</v>
      </c>
      <c r="W7" s="5">
        <v>0</v>
      </c>
      <c r="X7" s="5">
        <v>184933.22</v>
      </c>
      <c r="Y7" s="5">
        <v>0</v>
      </c>
      <c r="Z7" s="5">
        <v>0</v>
      </c>
      <c r="AA7" s="5">
        <v>0</v>
      </c>
      <c r="AB7" s="5">
        <v>46352.95</v>
      </c>
      <c r="AC7" s="5">
        <v>2152.93</v>
      </c>
      <c r="AD7" s="5">
        <v>0</v>
      </c>
      <c r="AE7" s="4" t="s">
        <v>130</v>
      </c>
      <c r="AF7" s="4" t="s">
        <v>131</v>
      </c>
      <c r="AG7" s="4" t="s">
        <v>132</v>
      </c>
      <c r="AH7" s="4" t="s">
        <v>133</v>
      </c>
      <c r="AI7" s="4" t="s">
        <v>134</v>
      </c>
    </row>
    <row r="8" s="1" customFormat="1" ht="25" customHeight="1" spans="1:35">
      <c r="A8" s="4" t="s">
        <v>36</v>
      </c>
      <c r="B8" s="4" t="s">
        <v>37</v>
      </c>
      <c r="C8" s="4" t="s">
        <v>38</v>
      </c>
      <c r="D8" s="4" t="s">
        <v>39</v>
      </c>
      <c r="E8" s="4" t="s">
        <v>54</v>
      </c>
      <c r="F8" s="4" t="s">
        <v>55</v>
      </c>
      <c r="G8" s="4"/>
      <c r="H8" s="4" t="s">
        <v>42</v>
      </c>
      <c r="I8" s="4" t="s">
        <v>56</v>
      </c>
      <c r="J8" s="4" t="s">
        <v>57</v>
      </c>
      <c r="K8" s="4" t="s">
        <v>58</v>
      </c>
      <c r="L8" s="4" t="s">
        <v>46</v>
      </c>
      <c r="M8" s="4" t="s">
        <v>135</v>
      </c>
      <c r="N8" s="4" t="s">
        <v>136</v>
      </c>
      <c r="O8" s="4" t="s">
        <v>49</v>
      </c>
      <c r="P8" s="4" t="s">
        <v>50</v>
      </c>
      <c r="Q8" s="5">
        <v>15470.68</v>
      </c>
      <c r="R8" s="5">
        <v>14414.82</v>
      </c>
      <c r="S8" s="5">
        <v>1055.86</v>
      </c>
      <c r="T8" s="5">
        <v>7118.03</v>
      </c>
      <c r="U8" s="5">
        <v>0</v>
      </c>
      <c r="V8" s="5">
        <v>0</v>
      </c>
      <c r="W8" s="5">
        <v>0</v>
      </c>
      <c r="X8" s="5">
        <v>4129.22</v>
      </c>
      <c r="Y8" s="5">
        <v>0</v>
      </c>
      <c r="Z8" s="5">
        <v>0</v>
      </c>
      <c r="AA8" s="5">
        <v>0</v>
      </c>
      <c r="AB8" s="5">
        <v>3167.57</v>
      </c>
      <c r="AC8" s="5">
        <v>0</v>
      </c>
      <c r="AD8" s="5">
        <v>0</v>
      </c>
      <c r="AE8" s="4" t="s">
        <v>137</v>
      </c>
      <c r="AF8" s="4" t="s">
        <v>138</v>
      </c>
      <c r="AG8" s="4" t="s">
        <v>118</v>
      </c>
      <c r="AH8" s="4" t="s">
        <v>139</v>
      </c>
      <c r="AI8" s="4" t="s">
        <v>118</v>
      </c>
    </row>
    <row r="9" s="1" customFormat="1" ht="25" customHeight="1" spans="1:35">
      <c r="A9" s="4" t="s">
        <v>36</v>
      </c>
      <c r="B9" s="4" t="s">
        <v>37</v>
      </c>
      <c r="C9" s="4" t="s">
        <v>38</v>
      </c>
      <c r="D9" s="4" t="s">
        <v>39</v>
      </c>
      <c r="E9" s="4" t="s">
        <v>37</v>
      </c>
      <c r="F9" s="4" t="s">
        <v>40</v>
      </c>
      <c r="G9" s="4" t="s">
        <v>103</v>
      </c>
      <c r="H9" s="4" t="s">
        <v>42</v>
      </c>
      <c r="I9" s="4" t="s">
        <v>104</v>
      </c>
      <c r="J9" s="4" t="s">
        <v>105</v>
      </c>
      <c r="K9" s="4" t="s">
        <v>106</v>
      </c>
      <c r="L9" s="4" t="s">
        <v>70</v>
      </c>
      <c r="M9" s="4" t="s">
        <v>140</v>
      </c>
      <c r="N9" s="4" t="s">
        <v>141</v>
      </c>
      <c r="O9" s="4" t="s">
        <v>49</v>
      </c>
      <c r="P9" s="4" t="s">
        <v>86</v>
      </c>
      <c r="Q9" s="5">
        <v>14620.49</v>
      </c>
      <c r="R9" s="5">
        <v>23377.23</v>
      </c>
      <c r="S9" s="5">
        <v>584.82</v>
      </c>
      <c r="T9" s="5">
        <v>17500</v>
      </c>
      <c r="U9" s="5">
        <v>0</v>
      </c>
      <c r="V9" s="5">
        <v>0</v>
      </c>
      <c r="W9" s="5">
        <v>0</v>
      </c>
      <c r="X9" s="5">
        <v>877.23</v>
      </c>
      <c r="Y9" s="5">
        <v>0</v>
      </c>
      <c r="Z9" s="5">
        <v>0</v>
      </c>
      <c r="AA9" s="5">
        <v>0</v>
      </c>
      <c r="AB9" s="5">
        <v>5000</v>
      </c>
      <c r="AC9" s="5">
        <v>0</v>
      </c>
      <c r="AD9" s="5">
        <v>0</v>
      </c>
      <c r="AE9" s="4" t="s">
        <v>142</v>
      </c>
      <c r="AF9" s="4" t="s">
        <v>143</v>
      </c>
      <c r="AG9" s="4" t="s">
        <v>64</v>
      </c>
      <c r="AH9" s="4" t="s">
        <v>144</v>
      </c>
      <c r="AI9" s="4" t="s">
        <v>64</v>
      </c>
    </row>
    <row r="10" s="1" customFormat="1" ht="25" customHeight="1" spans="1:35">
      <c r="A10" s="4" t="s">
        <v>36</v>
      </c>
      <c r="B10" s="4" t="s">
        <v>37</v>
      </c>
      <c r="C10" s="4" t="s">
        <v>38</v>
      </c>
      <c r="D10" s="4" t="s">
        <v>39</v>
      </c>
      <c r="E10" s="4" t="s">
        <v>54</v>
      </c>
      <c r="F10" s="4" t="s">
        <v>55</v>
      </c>
      <c r="G10" s="4"/>
      <c r="H10" s="4" t="s">
        <v>42</v>
      </c>
      <c r="I10" s="4" t="s">
        <v>56</v>
      </c>
      <c r="J10" s="4" t="s">
        <v>57</v>
      </c>
      <c r="K10" s="4" t="s">
        <v>58</v>
      </c>
      <c r="L10" s="4" t="s">
        <v>145</v>
      </c>
      <c r="M10" s="4" t="s">
        <v>146</v>
      </c>
      <c r="N10" s="4" t="s">
        <v>147</v>
      </c>
      <c r="O10" s="4" t="s">
        <v>49</v>
      </c>
      <c r="P10" s="4" t="s">
        <v>50</v>
      </c>
      <c r="Q10" s="5">
        <v>28569.53</v>
      </c>
      <c r="R10" s="5">
        <v>25897.17</v>
      </c>
      <c r="S10" s="5">
        <v>2672.36</v>
      </c>
      <c r="T10" s="5">
        <v>15671.06</v>
      </c>
      <c r="U10" s="5">
        <v>0</v>
      </c>
      <c r="V10" s="5">
        <v>0</v>
      </c>
      <c r="W10" s="5">
        <v>0</v>
      </c>
      <c r="X10" s="5">
        <v>2209.01</v>
      </c>
      <c r="Y10" s="5">
        <v>0</v>
      </c>
      <c r="Z10" s="5">
        <v>0</v>
      </c>
      <c r="AA10" s="5">
        <v>0</v>
      </c>
      <c r="AB10" s="5">
        <v>8017.1</v>
      </c>
      <c r="AC10" s="5">
        <v>0</v>
      </c>
      <c r="AD10" s="5">
        <v>0</v>
      </c>
      <c r="AE10" s="4" t="s">
        <v>148</v>
      </c>
      <c r="AF10" s="4" t="s">
        <v>149</v>
      </c>
      <c r="AG10" s="4" t="s">
        <v>150</v>
      </c>
      <c r="AH10" s="4" t="s">
        <v>151</v>
      </c>
      <c r="AI10" s="4" t="s">
        <v>150</v>
      </c>
    </row>
    <row r="11" s="1" customFormat="1" ht="25" customHeight="1" spans="1:35">
      <c r="A11" s="4" t="s">
        <v>36</v>
      </c>
      <c r="B11" s="4" t="s">
        <v>37</v>
      </c>
      <c r="C11" s="4" t="s">
        <v>38</v>
      </c>
      <c r="D11" s="4" t="s">
        <v>39</v>
      </c>
      <c r="E11" s="4" t="s">
        <v>54</v>
      </c>
      <c r="F11" s="4" t="s">
        <v>55</v>
      </c>
      <c r="G11" s="4"/>
      <c r="H11" s="4" t="s">
        <v>42</v>
      </c>
      <c r="I11" s="4" t="s">
        <v>119</v>
      </c>
      <c r="J11" s="4" t="s">
        <v>120</v>
      </c>
      <c r="K11" s="4" t="s">
        <v>121</v>
      </c>
      <c r="L11" s="4" t="s">
        <v>46</v>
      </c>
      <c r="M11" s="4" t="s">
        <v>152</v>
      </c>
      <c r="N11" s="4" t="s">
        <v>153</v>
      </c>
      <c r="O11" s="4" t="s">
        <v>61</v>
      </c>
      <c r="P11" s="4" t="s">
        <v>50</v>
      </c>
      <c r="Q11" s="5">
        <v>49996.32</v>
      </c>
      <c r="R11" s="5">
        <v>48080.7</v>
      </c>
      <c r="S11" s="5">
        <v>1915.62</v>
      </c>
      <c r="T11" s="5">
        <v>30703.51</v>
      </c>
      <c r="U11" s="5">
        <v>0</v>
      </c>
      <c r="V11" s="5">
        <v>0</v>
      </c>
      <c r="W11" s="5">
        <v>0</v>
      </c>
      <c r="X11" s="5">
        <v>11630.33</v>
      </c>
      <c r="Y11" s="5">
        <v>0</v>
      </c>
      <c r="Z11" s="5">
        <v>0</v>
      </c>
      <c r="AA11" s="5">
        <v>0</v>
      </c>
      <c r="AB11" s="5">
        <v>5746.86</v>
      </c>
      <c r="AC11" s="5">
        <v>0</v>
      </c>
      <c r="AD11" s="5">
        <v>0</v>
      </c>
      <c r="AE11" s="4" t="s">
        <v>154</v>
      </c>
      <c r="AF11" s="4" t="s">
        <v>155</v>
      </c>
      <c r="AG11" s="4" t="s">
        <v>139</v>
      </c>
      <c r="AH11" s="4" t="s">
        <v>156</v>
      </c>
      <c r="AI11" s="4" t="s">
        <v>139</v>
      </c>
    </row>
    <row r="12" s="1" customFormat="1" ht="25" customHeight="1" spans="1:35">
      <c r="A12" s="4" t="s">
        <v>36</v>
      </c>
      <c r="B12" s="4" t="s">
        <v>37</v>
      </c>
      <c r="C12" s="4" t="s">
        <v>38</v>
      </c>
      <c r="D12" s="4" t="s">
        <v>39</v>
      </c>
      <c r="E12" s="4" t="s">
        <v>157</v>
      </c>
      <c r="F12" s="4" t="s">
        <v>157</v>
      </c>
      <c r="G12" s="4"/>
      <c r="H12" s="4" t="s">
        <v>42</v>
      </c>
      <c r="I12" s="4" t="s">
        <v>158</v>
      </c>
      <c r="J12" s="4" t="s">
        <v>159</v>
      </c>
      <c r="K12" s="4" t="s">
        <v>160</v>
      </c>
      <c r="L12" s="4" t="s">
        <v>46</v>
      </c>
      <c r="M12" s="4" t="s">
        <v>161</v>
      </c>
      <c r="N12" s="4" t="s">
        <v>162</v>
      </c>
      <c r="O12" s="4" t="s">
        <v>49</v>
      </c>
      <c r="P12" s="4" t="s">
        <v>109</v>
      </c>
      <c r="Q12" s="5">
        <v>4283.64</v>
      </c>
      <c r="R12" s="5">
        <v>3235.17</v>
      </c>
      <c r="S12" s="5">
        <v>1048.47</v>
      </c>
      <c r="T12" s="5">
        <v>1718.95</v>
      </c>
      <c r="U12" s="5">
        <v>0</v>
      </c>
      <c r="V12" s="5">
        <v>0</v>
      </c>
      <c r="W12" s="5">
        <v>0</v>
      </c>
      <c r="X12" s="5">
        <v>545.8</v>
      </c>
      <c r="Y12" s="5">
        <v>0</v>
      </c>
      <c r="Z12" s="5">
        <v>0</v>
      </c>
      <c r="AA12" s="5">
        <v>0</v>
      </c>
      <c r="AB12" s="5">
        <v>970.42</v>
      </c>
      <c r="AC12" s="5">
        <v>0</v>
      </c>
      <c r="AD12" s="5">
        <v>0</v>
      </c>
      <c r="AE12" s="4" t="s">
        <v>163</v>
      </c>
      <c r="AF12" s="4" t="s">
        <v>164</v>
      </c>
      <c r="AG12" s="4" t="s">
        <v>165</v>
      </c>
      <c r="AH12" s="4" t="s">
        <v>127</v>
      </c>
      <c r="AI12" s="4" t="s">
        <v>165</v>
      </c>
    </row>
    <row r="13" s="1" customFormat="1" ht="25" customHeight="1" spans="1:35">
      <c r="A13" s="4" t="s">
        <v>36</v>
      </c>
      <c r="B13" s="4" t="s">
        <v>37</v>
      </c>
      <c r="C13" s="4" t="s">
        <v>38</v>
      </c>
      <c r="D13" s="4" t="s">
        <v>39</v>
      </c>
      <c r="E13" s="4" t="s">
        <v>37</v>
      </c>
      <c r="F13" s="4" t="s">
        <v>65</v>
      </c>
      <c r="G13" s="4" t="s">
        <v>66</v>
      </c>
      <c r="H13" s="4" t="s">
        <v>42</v>
      </c>
      <c r="I13" s="4" t="s">
        <v>67</v>
      </c>
      <c r="J13" s="4" t="s">
        <v>68</v>
      </c>
      <c r="K13" s="4" t="s">
        <v>69</v>
      </c>
      <c r="L13" s="4" t="s">
        <v>70</v>
      </c>
      <c r="M13" s="4" t="s">
        <v>71</v>
      </c>
      <c r="N13" s="4" t="s">
        <v>72</v>
      </c>
      <c r="O13" s="4" t="s">
        <v>61</v>
      </c>
      <c r="P13" s="4" t="s">
        <v>50</v>
      </c>
      <c r="Q13" s="5">
        <v>3763.14</v>
      </c>
      <c r="R13" s="5">
        <v>3618.86</v>
      </c>
      <c r="S13" s="5">
        <v>144.28</v>
      </c>
      <c r="T13" s="5">
        <v>2242.65</v>
      </c>
      <c r="U13" s="5">
        <v>0</v>
      </c>
      <c r="V13" s="5">
        <v>0</v>
      </c>
      <c r="W13" s="5">
        <v>0</v>
      </c>
      <c r="X13" s="5">
        <v>1041.45</v>
      </c>
      <c r="Y13" s="5">
        <v>0</v>
      </c>
      <c r="Z13" s="5">
        <v>0</v>
      </c>
      <c r="AA13" s="5">
        <v>0</v>
      </c>
      <c r="AB13" s="5">
        <v>334.76</v>
      </c>
      <c r="AC13" s="5">
        <v>0</v>
      </c>
      <c r="AD13" s="5">
        <v>0</v>
      </c>
      <c r="AE13" s="4" t="s">
        <v>166</v>
      </c>
      <c r="AF13" s="4" t="s">
        <v>167</v>
      </c>
      <c r="AG13" s="4" t="s">
        <v>75</v>
      </c>
      <c r="AH13" s="4" t="s">
        <v>165</v>
      </c>
      <c r="AI13" s="4" t="s">
        <v>75</v>
      </c>
    </row>
    <row r="14" s="1" customFormat="1" ht="25" customHeight="1" spans="1:35">
      <c r="A14" s="4" t="s">
        <v>36</v>
      </c>
      <c r="B14" s="4" t="s">
        <v>37</v>
      </c>
      <c r="C14" s="4" t="s">
        <v>38</v>
      </c>
      <c r="D14" s="4" t="s">
        <v>39</v>
      </c>
      <c r="E14" s="4" t="s">
        <v>54</v>
      </c>
      <c r="F14" s="4" t="s">
        <v>168</v>
      </c>
      <c r="G14" s="4"/>
      <c r="H14" s="4" t="s">
        <v>42</v>
      </c>
      <c r="I14" s="4" t="s">
        <v>169</v>
      </c>
      <c r="J14" s="4" t="s">
        <v>170</v>
      </c>
      <c r="K14" s="4" t="s">
        <v>171</v>
      </c>
      <c r="L14" s="4" t="s">
        <v>46</v>
      </c>
      <c r="M14" s="4" t="s">
        <v>172</v>
      </c>
      <c r="N14" s="4" t="s">
        <v>173</v>
      </c>
      <c r="O14" s="4" t="s">
        <v>61</v>
      </c>
      <c r="P14" s="4" t="s">
        <v>109</v>
      </c>
      <c r="Q14" s="5">
        <v>5810.61</v>
      </c>
      <c r="R14" s="5">
        <v>5515.31</v>
      </c>
      <c r="S14" s="5">
        <v>295.3</v>
      </c>
      <c r="T14" s="5">
        <v>2857.57</v>
      </c>
      <c r="U14" s="5">
        <v>0</v>
      </c>
      <c r="V14" s="5">
        <v>0</v>
      </c>
      <c r="W14" s="5">
        <v>0</v>
      </c>
      <c r="X14" s="5">
        <v>1771.82</v>
      </c>
      <c r="Y14" s="5">
        <v>0</v>
      </c>
      <c r="Z14" s="5">
        <v>0</v>
      </c>
      <c r="AA14" s="5">
        <v>0</v>
      </c>
      <c r="AB14" s="5">
        <v>885.92</v>
      </c>
      <c r="AC14" s="5">
        <v>0</v>
      </c>
      <c r="AD14" s="5">
        <v>0</v>
      </c>
      <c r="AE14" s="4" t="s">
        <v>174</v>
      </c>
      <c r="AF14" s="4" t="s">
        <v>175</v>
      </c>
      <c r="AG14" s="4" t="s">
        <v>176</v>
      </c>
      <c r="AH14" s="4" t="s">
        <v>177</v>
      </c>
      <c r="AI14" s="4" t="s">
        <v>176</v>
      </c>
    </row>
    <row r="15" s="1" customFormat="1" ht="25" customHeight="1" spans="1:35">
      <c r="A15" s="4" t="s">
        <v>36</v>
      </c>
      <c r="B15" s="4" t="s">
        <v>37</v>
      </c>
      <c r="C15" s="4" t="s">
        <v>38</v>
      </c>
      <c r="D15" s="4" t="s">
        <v>39</v>
      </c>
      <c r="E15" s="4" t="s">
        <v>54</v>
      </c>
      <c r="F15" s="4" t="s">
        <v>55</v>
      </c>
      <c r="G15" s="4"/>
      <c r="H15" s="4" t="s">
        <v>42</v>
      </c>
      <c r="I15" s="4" t="s">
        <v>56</v>
      </c>
      <c r="J15" s="4" t="s">
        <v>57</v>
      </c>
      <c r="K15" s="4" t="s">
        <v>58</v>
      </c>
      <c r="L15" s="4" t="s">
        <v>145</v>
      </c>
      <c r="M15" s="4" t="s">
        <v>178</v>
      </c>
      <c r="N15" s="4" t="s">
        <v>179</v>
      </c>
      <c r="O15" s="4" t="s">
        <v>61</v>
      </c>
      <c r="P15" s="4" t="s">
        <v>50</v>
      </c>
      <c r="Q15" s="5">
        <v>18418.01</v>
      </c>
      <c r="R15" s="5">
        <v>16161.36</v>
      </c>
      <c r="S15" s="5">
        <v>2256.65</v>
      </c>
      <c r="T15" s="5">
        <v>9391.39</v>
      </c>
      <c r="U15" s="5">
        <v>0</v>
      </c>
      <c r="V15" s="5">
        <v>0</v>
      </c>
      <c r="W15" s="5">
        <v>0</v>
      </c>
      <c r="X15" s="5">
        <v>0</v>
      </c>
      <c r="Y15" s="5">
        <v>0</v>
      </c>
      <c r="Z15" s="5">
        <v>0</v>
      </c>
      <c r="AA15" s="5">
        <v>0</v>
      </c>
      <c r="AB15" s="5">
        <v>6769.97</v>
      </c>
      <c r="AC15" s="5">
        <v>0</v>
      </c>
      <c r="AD15" s="5">
        <v>0</v>
      </c>
      <c r="AE15" s="4" t="s">
        <v>180</v>
      </c>
      <c r="AF15" s="4" t="s">
        <v>181</v>
      </c>
      <c r="AG15" s="4" t="s">
        <v>132</v>
      </c>
      <c r="AH15" s="4" t="s">
        <v>182</v>
      </c>
      <c r="AI15" s="4" t="s">
        <v>132</v>
      </c>
    </row>
    <row r="16" s="1" customFormat="1" ht="25" customHeight="1" spans="1:35">
      <c r="A16" s="4" t="s">
        <v>36</v>
      </c>
      <c r="B16" s="4" t="s">
        <v>37</v>
      </c>
      <c r="C16" s="4" t="s">
        <v>38</v>
      </c>
      <c r="D16" s="4" t="s">
        <v>39</v>
      </c>
      <c r="E16" s="4" t="s">
        <v>54</v>
      </c>
      <c r="F16" s="4" t="s">
        <v>55</v>
      </c>
      <c r="G16" s="4"/>
      <c r="H16" s="4" t="s">
        <v>42</v>
      </c>
      <c r="I16" s="4" t="s">
        <v>183</v>
      </c>
      <c r="J16" s="4" t="s">
        <v>184</v>
      </c>
      <c r="K16" s="4" t="s">
        <v>185</v>
      </c>
      <c r="L16" s="4" t="s">
        <v>46</v>
      </c>
      <c r="M16" s="4" t="s">
        <v>186</v>
      </c>
      <c r="N16" s="4" t="s">
        <v>187</v>
      </c>
      <c r="O16" s="4" t="s">
        <v>61</v>
      </c>
      <c r="P16" s="4" t="s">
        <v>86</v>
      </c>
      <c r="Q16" s="5">
        <v>3776.13</v>
      </c>
      <c r="R16" s="5">
        <v>3191.25</v>
      </c>
      <c r="S16" s="5">
        <v>584.88</v>
      </c>
      <c r="T16" s="5">
        <v>1436.61</v>
      </c>
      <c r="U16" s="5">
        <v>0</v>
      </c>
      <c r="V16" s="5">
        <v>0</v>
      </c>
      <c r="W16" s="5">
        <v>0</v>
      </c>
      <c r="X16" s="5">
        <v>0</v>
      </c>
      <c r="Y16" s="5">
        <v>0</v>
      </c>
      <c r="Z16" s="5">
        <v>0</v>
      </c>
      <c r="AA16" s="5">
        <v>0</v>
      </c>
      <c r="AB16" s="5">
        <v>1754.64</v>
      </c>
      <c r="AC16" s="5">
        <v>0</v>
      </c>
      <c r="AD16" s="5">
        <v>0</v>
      </c>
      <c r="AE16" s="4" t="s">
        <v>188</v>
      </c>
      <c r="AF16" s="4" t="s">
        <v>189</v>
      </c>
      <c r="AG16" s="4" t="s">
        <v>190</v>
      </c>
      <c r="AH16" s="4" t="s">
        <v>112</v>
      </c>
      <c r="AI16" s="4" t="s">
        <v>190</v>
      </c>
    </row>
    <row r="17" s="1" customFormat="1" ht="25" customHeight="1" spans="1:35">
      <c r="A17" s="4" t="s">
        <v>36</v>
      </c>
      <c r="B17" s="4" t="s">
        <v>37</v>
      </c>
      <c r="C17" s="4" t="s">
        <v>38</v>
      </c>
      <c r="D17" s="4" t="s">
        <v>39</v>
      </c>
      <c r="E17" s="4" t="s">
        <v>54</v>
      </c>
      <c r="F17" s="4" t="s">
        <v>191</v>
      </c>
      <c r="G17" s="4"/>
      <c r="H17" s="4" t="s">
        <v>42</v>
      </c>
      <c r="I17" s="4" t="s">
        <v>192</v>
      </c>
      <c r="J17" s="4" t="s">
        <v>193</v>
      </c>
      <c r="K17" s="4" t="s">
        <v>194</v>
      </c>
      <c r="L17" s="4" t="s">
        <v>46</v>
      </c>
      <c r="M17" s="4" t="s">
        <v>195</v>
      </c>
      <c r="N17" s="4" t="s">
        <v>196</v>
      </c>
      <c r="O17" s="4" t="s">
        <v>49</v>
      </c>
      <c r="P17" s="4" t="s">
        <v>50</v>
      </c>
      <c r="Q17" s="5">
        <v>4730.53</v>
      </c>
      <c r="R17" s="5">
        <v>4312.76</v>
      </c>
      <c r="S17" s="5">
        <v>417.77</v>
      </c>
      <c r="T17" s="5">
        <v>2239.27</v>
      </c>
      <c r="U17" s="5">
        <v>0</v>
      </c>
      <c r="V17" s="5">
        <v>0</v>
      </c>
      <c r="W17" s="5">
        <v>0</v>
      </c>
      <c r="X17" s="5">
        <v>820.19</v>
      </c>
      <c r="Y17" s="5">
        <v>0</v>
      </c>
      <c r="Z17" s="5">
        <v>0</v>
      </c>
      <c r="AA17" s="5">
        <v>0</v>
      </c>
      <c r="AB17" s="5">
        <v>1253.3</v>
      </c>
      <c r="AC17" s="5">
        <v>0</v>
      </c>
      <c r="AD17" s="5">
        <v>0</v>
      </c>
      <c r="AE17" s="4" t="s">
        <v>197</v>
      </c>
      <c r="AF17" s="4" t="s">
        <v>198</v>
      </c>
      <c r="AG17" s="4" t="s">
        <v>101</v>
      </c>
      <c r="AH17" s="4" t="s">
        <v>102</v>
      </c>
      <c r="AI17" s="4" t="s">
        <v>101</v>
      </c>
    </row>
    <row r="18" s="1" customFormat="1" ht="25" customHeight="1" spans="1:35">
      <c r="A18" s="4" t="s">
        <v>36</v>
      </c>
      <c r="B18" s="4" t="s">
        <v>37</v>
      </c>
      <c r="C18" s="4" t="s">
        <v>38</v>
      </c>
      <c r="D18" s="4" t="s">
        <v>39</v>
      </c>
      <c r="E18" s="4" t="s">
        <v>54</v>
      </c>
      <c r="F18" s="4" t="s">
        <v>55</v>
      </c>
      <c r="G18" s="4"/>
      <c r="H18" s="4" t="s">
        <v>42</v>
      </c>
      <c r="I18" s="4" t="s">
        <v>56</v>
      </c>
      <c r="J18" s="4" t="s">
        <v>57</v>
      </c>
      <c r="K18" s="4" t="s">
        <v>58</v>
      </c>
      <c r="L18" s="4" t="s">
        <v>46</v>
      </c>
      <c r="M18" s="4" t="s">
        <v>199</v>
      </c>
      <c r="N18" s="4" t="s">
        <v>200</v>
      </c>
      <c r="O18" s="4" t="s">
        <v>61</v>
      </c>
      <c r="P18" s="4" t="s">
        <v>50</v>
      </c>
      <c r="Q18" s="5">
        <v>6456.3</v>
      </c>
      <c r="R18" s="5">
        <v>5494.16</v>
      </c>
      <c r="S18" s="5">
        <v>962.14</v>
      </c>
      <c r="T18" s="5">
        <v>2607.75</v>
      </c>
      <c r="U18" s="5">
        <v>0</v>
      </c>
      <c r="V18" s="5">
        <v>0</v>
      </c>
      <c r="W18" s="5">
        <v>0</v>
      </c>
      <c r="X18" s="5">
        <v>0</v>
      </c>
      <c r="Y18" s="5">
        <v>0</v>
      </c>
      <c r="Z18" s="5">
        <v>0</v>
      </c>
      <c r="AA18" s="5">
        <v>0</v>
      </c>
      <c r="AB18" s="5">
        <v>2886.41</v>
      </c>
      <c r="AC18" s="5">
        <v>0</v>
      </c>
      <c r="AD18" s="5">
        <v>0</v>
      </c>
      <c r="AE18" s="4" t="s">
        <v>201</v>
      </c>
      <c r="AF18" s="4" t="s">
        <v>202</v>
      </c>
      <c r="AG18" s="4" t="s">
        <v>203</v>
      </c>
      <c r="AH18" s="4" t="s">
        <v>102</v>
      </c>
      <c r="AI18" s="4" t="s">
        <v>203</v>
      </c>
    </row>
    <row r="19" s="1" customFormat="1" ht="25" customHeight="1" spans="1:35">
      <c r="A19" s="4" t="s">
        <v>36</v>
      </c>
      <c r="B19" s="4" t="s">
        <v>37</v>
      </c>
      <c r="C19" s="4" t="s">
        <v>38</v>
      </c>
      <c r="D19" s="4" t="s">
        <v>39</v>
      </c>
      <c r="E19" s="4" t="s">
        <v>54</v>
      </c>
      <c r="F19" s="4" t="s">
        <v>55</v>
      </c>
      <c r="G19" s="4"/>
      <c r="H19" s="4" t="s">
        <v>42</v>
      </c>
      <c r="I19" s="4" t="s">
        <v>56</v>
      </c>
      <c r="J19" s="4" t="s">
        <v>57</v>
      </c>
      <c r="K19" s="4" t="s">
        <v>58</v>
      </c>
      <c r="L19" s="4" t="s">
        <v>46</v>
      </c>
      <c r="M19" s="4" t="s">
        <v>204</v>
      </c>
      <c r="N19" s="4" t="s">
        <v>205</v>
      </c>
      <c r="O19" s="4" t="s">
        <v>49</v>
      </c>
      <c r="P19" s="4" t="s">
        <v>50</v>
      </c>
      <c r="Q19" s="5">
        <v>14515.35</v>
      </c>
      <c r="R19" s="5">
        <v>12450.93</v>
      </c>
      <c r="S19" s="5">
        <v>2064.42</v>
      </c>
      <c r="T19" s="5">
        <v>6257.68</v>
      </c>
      <c r="U19" s="5">
        <v>0</v>
      </c>
      <c r="V19" s="5">
        <v>0</v>
      </c>
      <c r="W19" s="5">
        <v>0</v>
      </c>
      <c r="X19" s="5">
        <v>0</v>
      </c>
      <c r="Y19" s="5">
        <v>0</v>
      </c>
      <c r="Z19" s="5">
        <v>0</v>
      </c>
      <c r="AA19" s="5">
        <v>0</v>
      </c>
      <c r="AB19" s="5">
        <v>6193.25</v>
      </c>
      <c r="AC19" s="5">
        <v>0</v>
      </c>
      <c r="AD19" s="5">
        <v>0</v>
      </c>
      <c r="AE19" s="4" t="s">
        <v>206</v>
      </c>
      <c r="AF19" s="4" t="s">
        <v>207</v>
      </c>
      <c r="AG19" s="4" t="s">
        <v>151</v>
      </c>
      <c r="AH19" s="4" t="s">
        <v>139</v>
      </c>
      <c r="AI19" s="4" t="s">
        <v>151</v>
      </c>
    </row>
    <row r="20" s="1" customFormat="1" ht="25" customHeight="1" spans="1:35">
      <c r="A20" s="4" t="s">
        <v>36</v>
      </c>
      <c r="B20" s="4" t="s">
        <v>37</v>
      </c>
      <c r="C20" s="4" t="s">
        <v>38</v>
      </c>
      <c r="D20" s="4" t="s">
        <v>39</v>
      </c>
      <c r="E20" s="4" t="s">
        <v>37</v>
      </c>
      <c r="F20" s="4" t="s">
        <v>40</v>
      </c>
      <c r="G20" s="4" t="s">
        <v>103</v>
      </c>
      <c r="H20" s="4" t="s">
        <v>42</v>
      </c>
      <c r="I20" s="4" t="s">
        <v>104</v>
      </c>
      <c r="J20" s="4" t="s">
        <v>105</v>
      </c>
      <c r="K20" s="4" t="s">
        <v>106</v>
      </c>
      <c r="L20" s="4" t="s">
        <v>70</v>
      </c>
      <c r="M20" s="4" t="s">
        <v>208</v>
      </c>
      <c r="N20" s="4" t="s">
        <v>209</v>
      </c>
      <c r="O20" s="4" t="s">
        <v>61</v>
      </c>
      <c r="P20" s="4" t="s">
        <v>50</v>
      </c>
      <c r="Q20" s="5">
        <v>17680.87</v>
      </c>
      <c r="R20" s="5">
        <v>16986.5</v>
      </c>
      <c r="S20" s="5">
        <v>694.37</v>
      </c>
      <c r="T20" s="5">
        <v>8840.44</v>
      </c>
      <c r="U20" s="5">
        <v>0</v>
      </c>
      <c r="V20" s="5">
        <v>0</v>
      </c>
      <c r="W20" s="5">
        <v>0</v>
      </c>
      <c r="X20" s="5">
        <v>6062.95</v>
      </c>
      <c r="Y20" s="5">
        <v>0</v>
      </c>
      <c r="Z20" s="5">
        <v>0</v>
      </c>
      <c r="AA20" s="5">
        <v>0</v>
      </c>
      <c r="AB20" s="5">
        <v>2083.11</v>
      </c>
      <c r="AC20" s="5">
        <v>0</v>
      </c>
      <c r="AD20" s="5">
        <v>0</v>
      </c>
      <c r="AE20" s="4" t="s">
        <v>210</v>
      </c>
      <c r="AF20" s="4" t="s">
        <v>211</v>
      </c>
      <c r="AG20" s="4" t="s">
        <v>212</v>
      </c>
      <c r="AH20" s="4" t="s">
        <v>139</v>
      </c>
      <c r="AI20" s="4" t="s">
        <v>212</v>
      </c>
    </row>
    <row r="21" s="1" customFormat="1" ht="25" customHeight="1" spans="1:35">
      <c r="A21" s="4" t="s">
        <v>36</v>
      </c>
      <c r="B21" s="4" t="s">
        <v>37</v>
      </c>
      <c r="C21" s="4" t="s">
        <v>38</v>
      </c>
      <c r="D21" s="4" t="s">
        <v>39</v>
      </c>
      <c r="E21" s="4" t="s">
        <v>37</v>
      </c>
      <c r="F21" s="4" t="s">
        <v>40</v>
      </c>
      <c r="G21" s="4" t="s">
        <v>213</v>
      </c>
      <c r="H21" s="4" t="s">
        <v>42</v>
      </c>
      <c r="I21" s="4" t="s">
        <v>214</v>
      </c>
      <c r="J21" s="4" t="s">
        <v>215</v>
      </c>
      <c r="K21" s="4" t="s">
        <v>216</v>
      </c>
      <c r="L21" s="4" t="s">
        <v>70</v>
      </c>
      <c r="M21" s="4" t="s">
        <v>217</v>
      </c>
      <c r="N21" s="4" t="s">
        <v>218</v>
      </c>
      <c r="O21" s="4" t="s">
        <v>49</v>
      </c>
      <c r="P21" s="4" t="s">
        <v>50</v>
      </c>
      <c r="Q21" s="5">
        <v>58732.36</v>
      </c>
      <c r="R21" s="5">
        <v>57264.05</v>
      </c>
      <c r="S21" s="5">
        <v>1468.31</v>
      </c>
      <c r="T21" s="5">
        <v>29366.18</v>
      </c>
      <c r="U21" s="5">
        <v>0</v>
      </c>
      <c r="V21" s="5">
        <v>0</v>
      </c>
      <c r="W21" s="5">
        <v>0</v>
      </c>
      <c r="X21" s="5">
        <v>23492.94</v>
      </c>
      <c r="Y21" s="5">
        <v>0</v>
      </c>
      <c r="Z21" s="5">
        <v>0</v>
      </c>
      <c r="AA21" s="5">
        <v>0</v>
      </c>
      <c r="AB21" s="5">
        <v>4404.93</v>
      </c>
      <c r="AC21" s="5">
        <v>0</v>
      </c>
      <c r="AD21" s="5">
        <v>0</v>
      </c>
      <c r="AE21" s="4" t="s">
        <v>219</v>
      </c>
      <c r="AF21" s="4" t="s">
        <v>220</v>
      </c>
      <c r="AG21" s="4" t="s">
        <v>64</v>
      </c>
      <c r="AH21" s="4" t="s">
        <v>151</v>
      </c>
      <c r="AI21" s="4" t="s">
        <v>64</v>
      </c>
    </row>
    <row r="22" spans="28:29">
      <c r="AB22" s="1">
        <f>SUM(AB3:AB21)</f>
        <v>102372.9</v>
      </c>
      <c r="AC22" s="1">
        <f>SUM(AC3:AC21)</f>
        <v>2152.93</v>
      </c>
    </row>
    <row r="1048487" customFormat="1"/>
    <row r="1048488" customFormat="1"/>
    <row r="1048489" customFormat="1"/>
    <row r="1048490" customFormat="1"/>
    <row r="1048491" customFormat="1"/>
    <row r="1048492" customFormat="1"/>
    <row r="1048493" customFormat="1"/>
    <row r="1048494" customFormat="1"/>
    <row r="1048495" customFormat="1"/>
    <row r="1048496" customFormat="1"/>
    <row r="1048497" customFormat="1"/>
    <row r="1048498" customFormat="1"/>
    <row r="1048499" customFormat="1"/>
    <row r="1048500" customFormat="1"/>
    <row r="1048501" customFormat="1"/>
    <row r="1048502" customFormat="1"/>
    <row r="1048503" customFormat="1"/>
    <row r="1048504" customFormat="1"/>
    <row r="1048505" customFormat="1"/>
    <row r="1048506" customFormat="1"/>
    <row r="1048507" customFormat="1"/>
    <row r="1048508" customFormat="1"/>
    <row r="1048509" customFormat="1"/>
    <row r="1048510" customFormat="1"/>
    <row r="1048511" customFormat="1"/>
    <row r="1048512" customFormat="1"/>
    <row r="1048513" customFormat="1"/>
    <row r="1048514" customFormat="1"/>
    <row r="1048515" customFormat="1"/>
    <row r="1048516" customFormat="1"/>
    <row r="1048517" customFormat="1"/>
    <row r="1048518" customFormat="1"/>
    <row r="1048519" customFormat="1"/>
    <row r="1048520" customFormat="1"/>
    <row r="1048521" customFormat="1"/>
    <row r="1048522" customFormat="1"/>
    <row r="1048523" customFormat="1"/>
    <row r="1048524" customFormat="1"/>
    <row r="1048525" customFormat="1"/>
    <row r="1048526" customFormat="1"/>
    <row r="1048527" customFormat="1"/>
    <row r="1048528" customFormat="1"/>
    <row r="1048529" customFormat="1"/>
    <row r="1048530" customFormat="1"/>
    <row r="1048531" customFormat="1"/>
    <row r="1048532" customFormat="1"/>
    <row r="1048533" customFormat="1"/>
    <row r="1048534" customFormat="1"/>
    <row r="1048535" customFormat="1"/>
    <row r="1048536" customFormat="1"/>
    <row r="1048537" customFormat="1"/>
    <row r="1048538" customFormat="1"/>
    <row r="1048539" customFormat="1"/>
    <row r="1048540" customFormat="1"/>
    <row r="1048541" customFormat="1"/>
    <row r="1048542" customFormat="1"/>
    <row r="1048543" customFormat="1"/>
    <row r="1048544" customFormat="1"/>
    <row r="1048545" customFormat="1"/>
    <row r="1048546" customFormat="1"/>
    <row r="1048547" customFormat="1"/>
    <row r="1048548" customFormat="1"/>
    <row r="1048549" customFormat="1"/>
    <row r="1048550" customFormat="1"/>
    <row r="1048551" customFormat="1"/>
    <row r="1048552" customFormat="1"/>
    <row r="1048553" customFormat="1"/>
    <row r="1048554" customFormat="1"/>
    <row r="1048555" customFormat="1"/>
    <row r="1048556" customFormat="1"/>
    <row r="1048557" customFormat="1"/>
    <row r="1048558" customFormat="1"/>
    <row r="1048559" customFormat="1"/>
    <row r="1048560" customFormat="1"/>
    <row r="1048561" customFormat="1"/>
    <row r="1048562" customFormat="1"/>
    <row r="1048563" customFormat="1"/>
    <row r="1048564" customFormat="1"/>
    <row r="1048565" customFormat="1"/>
    <row r="1048566" customFormat="1"/>
    <row r="1048567" customFormat="1"/>
    <row r="1048568" customFormat="1"/>
    <row r="1048569" customFormat="1"/>
    <row r="1048570" customFormat="1"/>
    <row r="1048571" customFormat="1"/>
    <row r="1048572" customFormat="1"/>
    <row r="1048573" customFormat="1"/>
    <row r="1048574" customFormat="1"/>
    <row r="1048575" customFormat="1"/>
    <row r="1048576" customFormat="1"/>
  </sheetData>
  <mergeCells count="1">
    <mergeCell ref="A1:AI1"/>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AI7"/>
  <sheetViews>
    <sheetView topLeftCell="D1" workbookViewId="0">
      <selection activeCell="P22" sqref="P22"/>
    </sheetView>
  </sheetViews>
  <sheetFormatPr defaultColWidth="9" defaultRowHeight="13.5" outlineLevelRow="6"/>
  <sheetData>
    <row r="2" ht="33.75" spans="1:35">
      <c r="A2" s="2" t="s">
        <v>221</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row>
    <row r="3" ht="112.5" spans="1:35">
      <c r="A3" s="3" t="s">
        <v>1</v>
      </c>
      <c r="B3" s="3" t="s">
        <v>2</v>
      </c>
      <c r="C3" s="3" t="s">
        <v>3</v>
      </c>
      <c r="D3" s="3" t="s">
        <v>4</v>
      </c>
      <c r="E3" s="3" t="s">
        <v>5</v>
      </c>
      <c r="F3" s="3" t="s">
        <v>6</v>
      </c>
      <c r="G3" s="3" t="s">
        <v>7</v>
      </c>
      <c r="H3" s="3" t="s">
        <v>8</v>
      </c>
      <c r="I3" s="3" t="s">
        <v>9</v>
      </c>
      <c r="J3" s="3" t="s">
        <v>10</v>
      </c>
      <c r="K3" s="3" t="s">
        <v>11</v>
      </c>
      <c r="L3" s="3" t="s">
        <v>12</v>
      </c>
      <c r="M3" s="3" t="s">
        <v>13</v>
      </c>
      <c r="N3" s="3" t="s">
        <v>14</v>
      </c>
      <c r="O3" s="3" t="s">
        <v>15</v>
      </c>
      <c r="P3" s="3" t="s">
        <v>16</v>
      </c>
      <c r="Q3" s="3" t="s">
        <v>17</v>
      </c>
      <c r="R3" s="3" t="s">
        <v>18</v>
      </c>
      <c r="S3" s="3" t="s">
        <v>19</v>
      </c>
      <c r="T3" s="3" t="s">
        <v>20</v>
      </c>
      <c r="U3" s="3" t="s">
        <v>21</v>
      </c>
      <c r="V3" s="3" t="s">
        <v>22</v>
      </c>
      <c r="W3" s="3" t="s">
        <v>23</v>
      </c>
      <c r="X3" s="3" t="s">
        <v>24</v>
      </c>
      <c r="Y3" s="3" t="s">
        <v>25</v>
      </c>
      <c r="Z3" s="3" t="s">
        <v>26</v>
      </c>
      <c r="AA3" s="3" t="s">
        <v>27</v>
      </c>
      <c r="AB3" s="3" t="s">
        <v>28</v>
      </c>
      <c r="AC3" s="3" t="s">
        <v>222</v>
      </c>
      <c r="AD3" s="3" t="s">
        <v>30</v>
      </c>
      <c r="AE3" s="3" t="s">
        <v>31</v>
      </c>
      <c r="AF3" s="3" t="s">
        <v>32</v>
      </c>
      <c r="AG3" s="3" t="s">
        <v>33</v>
      </c>
      <c r="AH3" s="3" t="s">
        <v>34</v>
      </c>
      <c r="AI3" s="3" t="s">
        <v>35</v>
      </c>
    </row>
    <row r="4" spans="1:35">
      <c r="A4" s="4" t="s">
        <v>36</v>
      </c>
      <c r="B4" s="4" t="s">
        <v>37</v>
      </c>
      <c r="C4" s="4" t="s">
        <v>38</v>
      </c>
      <c r="D4" s="4" t="s">
        <v>39</v>
      </c>
      <c r="E4" s="4" t="s">
        <v>80</v>
      </c>
      <c r="F4" s="4" t="s">
        <v>80</v>
      </c>
      <c r="G4" s="4"/>
      <c r="H4" s="4" t="s">
        <v>223</v>
      </c>
      <c r="I4" s="4" t="s">
        <v>224</v>
      </c>
      <c r="J4" s="4" t="s">
        <v>225</v>
      </c>
      <c r="K4" s="4" t="s">
        <v>226</v>
      </c>
      <c r="L4" s="4" t="s">
        <v>70</v>
      </c>
      <c r="M4" s="4" t="s">
        <v>227</v>
      </c>
      <c r="N4" s="4" t="s">
        <v>228</v>
      </c>
      <c r="O4" s="4" t="s">
        <v>49</v>
      </c>
      <c r="P4" s="4" t="s">
        <v>229</v>
      </c>
      <c r="Q4" s="5">
        <v>4635.5</v>
      </c>
      <c r="R4" s="5">
        <v>4534.76</v>
      </c>
      <c r="S4" s="5">
        <v>100.74</v>
      </c>
      <c r="T4" s="5">
        <v>0</v>
      </c>
      <c r="U4" s="5">
        <v>0</v>
      </c>
      <c r="V4" s="5">
        <v>0</v>
      </c>
      <c r="W4" s="5">
        <v>3484.17</v>
      </c>
      <c r="X4" s="5">
        <v>748.36</v>
      </c>
      <c r="Y4" s="5">
        <v>0</v>
      </c>
      <c r="Z4" s="5">
        <v>0</v>
      </c>
      <c r="AA4" s="5">
        <v>0</v>
      </c>
      <c r="AB4" s="5">
        <v>302.23</v>
      </c>
      <c r="AC4" s="5">
        <v>0</v>
      </c>
      <c r="AD4" s="5">
        <v>0</v>
      </c>
      <c r="AE4" s="4" t="s">
        <v>230</v>
      </c>
      <c r="AF4" s="4" t="s">
        <v>231</v>
      </c>
      <c r="AG4" s="4" t="s">
        <v>203</v>
      </c>
      <c r="AH4" s="4" t="s">
        <v>203</v>
      </c>
      <c r="AI4" s="4" t="s">
        <v>203</v>
      </c>
    </row>
    <row r="5" spans="1:35">
      <c r="A5" s="4" t="s">
        <v>36</v>
      </c>
      <c r="B5" s="4" t="s">
        <v>37</v>
      </c>
      <c r="C5" s="4" t="s">
        <v>38</v>
      </c>
      <c r="D5" s="4" t="s">
        <v>39</v>
      </c>
      <c r="E5" s="4" t="s">
        <v>80</v>
      </c>
      <c r="F5" s="4" t="s">
        <v>80</v>
      </c>
      <c r="G5" s="4"/>
      <c r="H5" s="4" t="s">
        <v>223</v>
      </c>
      <c r="I5" s="4" t="s">
        <v>224</v>
      </c>
      <c r="J5" s="4" t="s">
        <v>225</v>
      </c>
      <c r="K5" s="4" t="s">
        <v>226</v>
      </c>
      <c r="L5" s="4" t="s">
        <v>46</v>
      </c>
      <c r="M5" s="4" t="s">
        <v>227</v>
      </c>
      <c r="N5" s="4" t="s">
        <v>228</v>
      </c>
      <c r="O5" s="4" t="s">
        <v>49</v>
      </c>
      <c r="P5" s="4" t="s">
        <v>229</v>
      </c>
      <c r="Q5" s="5">
        <v>100</v>
      </c>
      <c r="R5" s="5">
        <v>98.51</v>
      </c>
      <c r="S5" s="5">
        <v>1.49</v>
      </c>
      <c r="T5" s="5">
        <v>0</v>
      </c>
      <c r="U5" s="5">
        <v>0</v>
      </c>
      <c r="V5" s="5">
        <v>0</v>
      </c>
      <c r="W5" s="5">
        <v>83</v>
      </c>
      <c r="X5" s="5">
        <v>11.05</v>
      </c>
      <c r="Y5" s="5">
        <v>0</v>
      </c>
      <c r="Z5" s="5">
        <v>0</v>
      </c>
      <c r="AA5" s="5">
        <v>0</v>
      </c>
      <c r="AB5" s="5">
        <v>4.46</v>
      </c>
      <c r="AC5" s="5">
        <v>0</v>
      </c>
      <c r="AD5" s="5">
        <v>0</v>
      </c>
      <c r="AE5" s="4" t="s">
        <v>232</v>
      </c>
      <c r="AF5" s="4" t="s">
        <v>233</v>
      </c>
      <c r="AG5" s="4" t="s">
        <v>132</v>
      </c>
      <c r="AH5" s="4" t="s">
        <v>132</v>
      </c>
      <c r="AI5" s="4" t="s">
        <v>132</v>
      </c>
    </row>
    <row r="6" spans="1:35">
      <c r="A6" s="4" t="s">
        <v>36</v>
      </c>
      <c r="B6" s="4" t="s">
        <v>37</v>
      </c>
      <c r="C6" s="4" t="s">
        <v>38</v>
      </c>
      <c r="D6" s="4" t="s">
        <v>39</v>
      </c>
      <c r="E6" s="4" t="s">
        <v>37</v>
      </c>
      <c r="F6" s="4" t="s">
        <v>234</v>
      </c>
      <c r="G6" s="4" t="s">
        <v>235</v>
      </c>
      <c r="H6" s="4" t="s">
        <v>223</v>
      </c>
      <c r="I6" s="4" t="s">
        <v>236</v>
      </c>
      <c r="J6" s="4" t="s">
        <v>237</v>
      </c>
      <c r="K6" s="4" t="s">
        <v>238</v>
      </c>
      <c r="L6" s="4" t="s">
        <v>70</v>
      </c>
      <c r="M6" s="4" t="s">
        <v>239</v>
      </c>
      <c r="N6" s="4" t="s">
        <v>240</v>
      </c>
      <c r="O6" s="4" t="s">
        <v>49</v>
      </c>
      <c r="P6" s="4" t="s">
        <v>229</v>
      </c>
      <c r="Q6" s="5">
        <v>409.24</v>
      </c>
      <c r="R6" s="5">
        <v>409.24</v>
      </c>
      <c r="S6" s="5">
        <v>0</v>
      </c>
      <c r="T6" s="5">
        <v>321.94</v>
      </c>
      <c r="U6" s="5">
        <v>0</v>
      </c>
      <c r="V6" s="5">
        <v>0</v>
      </c>
      <c r="W6" s="5">
        <v>0</v>
      </c>
      <c r="X6" s="5">
        <v>48.02</v>
      </c>
      <c r="Y6" s="5">
        <v>0</v>
      </c>
      <c r="Z6" s="5">
        <v>9.82</v>
      </c>
      <c r="AA6" s="5">
        <v>0</v>
      </c>
      <c r="AB6" s="5">
        <v>29.46</v>
      </c>
      <c r="AC6" s="5">
        <v>0</v>
      </c>
      <c r="AD6" s="5">
        <v>0</v>
      </c>
      <c r="AE6" s="4" t="s">
        <v>241</v>
      </c>
      <c r="AF6" s="4" t="s">
        <v>242</v>
      </c>
      <c r="AG6" s="4" t="s">
        <v>243</v>
      </c>
      <c r="AH6" s="4" t="s">
        <v>243</v>
      </c>
      <c r="AI6" s="4" t="s">
        <v>243</v>
      </c>
    </row>
    <row r="7" spans="1:35">
      <c r="A7" s="4" t="s">
        <v>244</v>
      </c>
      <c r="B7" s="4"/>
      <c r="C7" s="4"/>
      <c r="D7" s="4"/>
      <c r="E7" s="4"/>
      <c r="F7" s="4"/>
      <c r="G7" s="4"/>
      <c r="H7" s="4"/>
      <c r="I7" s="4"/>
      <c r="J7" s="4"/>
      <c r="K7" s="4"/>
      <c r="L7" s="4"/>
      <c r="M7" s="4"/>
      <c r="N7" s="4"/>
      <c r="O7" s="4"/>
      <c r="P7" s="4"/>
      <c r="Q7" s="4">
        <f t="shared" ref="Q7:AD7" si="0">SUM(Q4:Q6)</f>
        <v>5144.74</v>
      </c>
      <c r="R7" s="4">
        <f t="shared" si="0"/>
        <v>5042.51</v>
      </c>
      <c r="S7" s="4">
        <f t="shared" si="0"/>
        <v>102.23</v>
      </c>
      <c r="T7" s="4">
        <f t="shared" si="0"/>
        <v>321.94</v>
      </c>
      <c r="U7" s="4">
        <f t="shared" si="0"/>
        <v>0</v>
      </c>
      <c r="V7" s="4">
        <f t="shared" si="0"/>
        <v>0</v>
      </c>
      <c r="W7" s="4">
        <f t="shared" si="0"/>
        <v>3567.17</v>
      </c>
      <c r="X7" s="4">
        <f t="shared" si="0"/>
        <v>807.43</v>
      </c>
      <c r="Y7" s="4">
        <f t="shared" si="0"/>
        <v>0</v>
      </c>
      <c r="Z7" s="4">
        <f t="shared" si="0"/>
        <v>9.82</v>
      </c>
      <c r="AA7" s="4">
        <f t="shared" si="0"/>
        <v>0</v>
      </c>
      <c r="AB7" s="4">
        <f t="shared" si="0"/>
        <v>336.15</v>
      </c>
      <c r="AC7" s="4">
        <f t="shared" si="0"/>
        <v>0</v>
      </c>
      <c r="AD7" s="4">
        <f t="shared" si="0"/>
        <v>0</v>
      </c>
      <c r="AE7" s="4"/>
      <c r="AF7" s="4"/>
      <c r="AG7" s="4"/>
      <c r="AH7" s="4"/>
      <c r="AI7" s="4"/>
    </row>
  </sheetData>
  <mergeCells count="1">
    <mergeCell ref="A2:AI2"/>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I4"/>
  <sheetViews>
    <sheetView tabSelected="1" workbookViewId="0">
      <selection activeCell="AD20" sqref="AD20"/>
    </sheetView>
  </sheetViews>
  <sheetFormatPr defaultColWidth="9" defaultRowHeight="13.5" outlineLevelRow="3"/>
  <sheetData>
    <row r="1" s="1" customFormat="1" ht="66" customHeight="1" spans="1:35">
      <c r="A1" s="2" t="s">
        <v>245</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row>
    <row r="2" s="1" customFormat="1" ht="112.5" spans="1:35">
      <c r="A2" s="3" t="s">
        <v>1</v>
      </c>
      <c r="B2" s="3" t="s">
        <v>2</v>
      </c>
      <c r="C2" s="3" t="s">
        <v>3</v>
      </c>
      <c r="D2" s="3" t="s">
        <v>4</v>
      </c>
      <c r="E2" s="3" t="s">
        <v>5</v>
      </c>
      <c r="F2" s="3" t="s">
        <v>6</v>
      </c>
      <c r="G2" s="3" t="s">
        <v>7</v>
      </c>
      <c r="H2" s="3" t="s">
        <v>8</v>
      </c>
      <c r="I2" s="3" t="s">
        <v>9</v>
      </c>
      <c r="J2" s="3" t="s">
        <v>10</v>
      </c>
      <c r="K2" s="3" t="s">
        <v>11</v>
      </c>
      <c r="L2" s="3" t="s">
        <v>12</v>
      </c>
      <c r="M2" s="3" t="s">
        <v>13</v>
      </c>
      <c r="N2" s="3" t="s">
        <v>14</v>
      </c>
      <c r="O2" s="3" t="s">
        <v>15</v>
      </c>
      <c r="P2" s="3" t="s">
        <v>16</v>
      </c>
      <c r="Q2" s="3" t="s">
        <v>17</v>
      </c>
      <c r="R2" s="3" t="s">
        <v>18</v>
      </c>
      <c r="S2" s="3" t="s">
        <v>19</v>
      </c>
      <c r="T2" s="3" t="s">
        <v>20</v>
      </c>
      <c r="U2" s="3" t="s">
        <v>21</v>
      </c>
      <c r="V2" s="3" t="s">
        <v>22</v>
      </c>
      <c r="W2" s="3" t="s">
        <v>23</v>
      </c>
      <c r="X2" s="3" t="s">
        <v>24</v>
      </c>
      <c r="Y2" s="3" t="s">
        <v>25</v>
      </c>
      <c r="Z2" s="3" t="s">
        <v>26</v>
      </c>
      <c r="AA2" s="3" t="s">
        <v>27</v>
      </c>
      <c r="AB2" s="3" t="s">
        <v>28</v>
      </c>
      <c r="AC2" s="3" t="s">
        <v>222</v>
      </c>
      <c r="AD2" s="3" t="s">
        <v>30</v>
      </c>
      <c r="AE2" s="3" t="s">
        <v>31</v>
      </c>
      <c r="AF2" s="3" t="s">
        <v>32</v>
      </c>
      <c r="AG2" s="3" t="s">
        <v>33</v>
      </c>
      <c r="AH2" s="3" t="s">
        <v>34</v>
      </c>
      <c r="AI2" s="3" t="s">
        <v>35</v>
      </c>
    </row>
    <row r="3" spans="1:35">
      <c r="A3" s="4" t="s">
        <v>36</v>
      </c>
      <c r="B3" s="4" t="s">
        <v>37</v>
      </c>
      <c r="C3" s="4" t="s">
        <v>38</v>
      </c>
      <c r="D3" s="4" t="s">
        <v>39</v>
      </c>
      <c r="E3" s="4" t="s">
        <v>92</v>
      </c>
      <c r="F3" s="4" t="s">
        <v>246</v>
      </c>
      <c r="G3" s="4"/>
      <c r="H3" s="4" t="s">
        <v>223</v>
      </c>
      <c r="I3" s="4" t="s">
        <v>247</v>
      </c>
      <c r="J3" s="4" t="s">
        <v>248</v>
      </c>
      <c r="K3" s="4" t="s">
        <v>249</v>
      </c>
      <c r="L3" s="4" t="s">
        <v>70</v>
      </c>
      <c r="M3" s="4" t="s">
        <v>250</v>
      </c>
      <c r="N3" s="4" t="s">
        <v>251</v>
      </c>
      <c r="O3" s="4" t="s">
        <v>49</v>
      </c>
      <c r="P3" s="4" t="s">
        <v>252</v>
      </c>
      <c r="Q3" s="5">
        <v>11813.85</v>
      </c>
      <c r="R3" s="5">
        <v>11433.45</v>
      </c>
      <c r="S3" s="5">
        <v>380.4</v>
      </c>
      <c r="T3" s="5">
        <v>10837.48</v>
      </c>
      <c r="U3" s="5">
        <v>0</v>
      </c>
      <c r="V3" s="5">
        <v>0</v>
      </c>
      <c r="W3" s="5">
        <v>0</v>
      </c>
      <c r="X3" s="5">
        <v>54.18</v>
      </c>
      <c r="Y3" s="5">
        <v>0</v>
      </c>
      <c r="Z3" s="5">
        <v>0</v>
      </c>
      <c r="AA3" s="5">
        <v>0</v>
      </c>
      <c r="AB3" s="5">
        <v>541.79</v>
      </c>
      <c r="AC3" s="5">
        <v>0</v>
      </c>
      <c r="AD3" s="5">
        <v>0</v>
      </c>
      <c r="AE3" s="4" t="s">
        <v>253</v>
      </c>
      <c r="AF3" s="4" t="s">
        <v>254</v>
      </c>
      <c r="AG3" s="4" t="s">
        <v>212</v>
      </c>
      <c r="AH3" s="4" t="s">
        <v>132</v>
      </c>
      <c r="AI3" s="4" t="s">
        <v>212</v>
      </c>
    </row>
    <row r="4" spans="1:35">
      <c r="A4" s="4" t="s">
        <v>244</v>
      </c>
      <c r="B4" s="4"/>
      <c r="C4" s="4"/>
      <c r="D4" s="4"/>
      <c r="E4" s="4"/>
      <c r="F4" s="4"/>
      <c r="G4" s="4"/>
      <c r="H4" s="4"/>
      <c r="I4" s="4"/>
      <c r="J4" s="4"/>
      <c r="K4" s="4"/>
      <c r="L4" s="4"/>
      <c r="M4" s="4"/>
      <c r="N4" s="4"/>
      <c r="O4" s="4"/>
      <c r="P4" s="4"/>
      <c r="Q4" s="4">
        <f t="shared" ref="Q4:AD4" si="0">SUM(Q3:Q3)</f>
        <v>11813.85</v>
      </c>
      <c r="R4" s="4">
        <f t="shared" si="0"/>
        <v>11433.45</v>
      </c>
      <c r="S4" s="4">
        <f t="shared" si="0"/>
        <v>380.4</v>
      </c>
      <c r="T4" s="4">
        <f t="shared" si="0"/>
        <v>10837.48</v>
      </c>
      <c r="U4" s="4">
        <f t="shared" si="0"/>
        <v>0</v>
      </c>
      <c r="V4" s="4">
        <f t="shared" si="0"/>
        <v>0</v>
      </c>
      <c r="W4" s="4">
        <f t="shared" si="0"/>
        <v>0</v>
      </c>
      <c r="X4" s="4">
        <f t="shared" si="0"/>
        <v>54.18</v>
      </c>
      <c r="Y4" s="4">
        <f t="shared" si="0"/>
        <v>0</v>
      </c>
      <c r="Z4" s="4">
        <f t="shared" si="0"/>
        <v>0</v>
      </c>
      <c r="AA4" s="4">
        <f t="shared" si="0"/>
        <v>0</v>
      </c>
      <c r="AB4" s="4">
        <f t="shared" si="0"/>
        <v>541.79</v>
      </c>
      <c r="AC4" s="4">
        <f t="shared" si="0"/>
        <v>0</v>
      </c>
      <c r="AD4" s="4">
        <f t="shared" si="0"/>
        <v>0</v>
      </c>
      <c r="AE4" s="4"/>
      <c r="AF4" s="4"/>
      <c r="AG4" s="4"/>
      <c r="AH4" s="4"/>
      <c r="AI4" s="4"/>
    </row>
  </sheetData>
  <mergeCells count="1">
    <mergeCell ref="A1:AI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异地居民门诊</vt:lpstr>
      <vt:lpstr>异地居民住院</vt:lpstr>
      <vt:lpstr>异地职工门诊</vt:lpstr>
      <vt:lpstr>异地职工住院</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宋小旋</cp:lastModifiedBy>
  <dcterms:created xsi:type="dcterms:W3CDTF">2023-05-12T11:15:00Z</dcterms:created>
  <dcterms:modified xsi:type="dcterms:W3CDTF">2025-02-07T07:21:01Z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1F84039D14B342B4B554BD3D7EC0CCB0_12</vt:lpwstr>
  </property>
</Properties>
</file>