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0"/>
  </bookViews>
  <sheets>
    <sheet name="封面" sheetId="1" r:id="rId1"/>
    <sheet name="目录" sheetId="2" r:id="rId2"/>
    <sheet name="单位收支总表" sheetId="3" r:id="rId3"/>
    <sheet name="收入总表" sheetId="4" r:id="rId4"/>
    <sheet name="支出总表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</sheets>
  <definedNames>
    <definedName name="_xlnm.Print_Titles" localSheetId="3">'收入总表'!$1:$6</definedName>
    <definedName name="_xlnm.Print_Titles" localSheetId="4">'支出总表'!$1:$4</definedName>
    <definedName name="_xlnm.Print_Area" localSheetId="4">'支出总表'!$A$1:$E$43</definedName>
    <definedName name="_xlnm.Print_Titles" localSheetId="10">'项目支出'!$1:$5</definedName>
    <definedName name="_xlnm.Print_Area" localSheetId="10">'项目支出'!$A$1:$K$25</definedName>
    <definedName name="_xlnm.Print_Titles" localSheetId="11">'采购预算表'!$1:$5</definedName>
    <definedName name="_xlnm.Print_Area" localSheetId="11">'采购预算表'!$A$1:$H$10</definedName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<sst xmlns="http://schemas.openxmlformats.org/spreadsheetml/2006/main" count="519" uniqueCount="348">
  <si>
    <t>2022年单位预算公开表</t>
  </si>
  <si>
    <t>目   录</t>
  </si>
  <si>
    <t>表一 单位预算收支总表</t>
  </si>
  <si>
    <t>表二 单位预算收入总表</t>
  </si>
  <si>
    <t>表三 单位预算支出总表</t>
  </si>
  <si>
    <t>表四 单位财政拨款收支总表</t>
  </si>
  <si>
    <t>表五 单位一般公共预算支出表</t>
  </si>
  <si>
    <t>表六 单位一般公共预算基本支出表</t>
  </si>
  <si>
    <t>表七 单位政府性基金预算支出表</t>
  </si>
  <si>
    <t>表八 单位国有资本经营预算支出表</t>
  </si>
  <si>
    <t>表九 单位项目支出表</t>
  </si>
  <si>
    <t>表十 单位政府采购支出表</t>
  </si>
  <si>
    <t>表十一 单位政府购买服务支出表</t>
  </si>
  <si>
    <t>表十二 单位财政拨款安排“三公”经费预算支出表</t>
  </si>
  <si>
    <t>单位公开表1</t>
  </si>
  <si>
    <t>2022年单位收支总表</t>
  </si>
  <si>
    <t>单位名称：121-淮北市相山区财政局 , 121001-淮北市相山区财政局 , 121003-相山区国库支付中心 , 121004-淮北市相山区任圩街道办事处财政所 , 121005-淮北市渠沟镇财政所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</si>
  <si>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</si>
  <si>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</si>
  <si>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</si>
  <si>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</si>
  <si>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</si>
  <si>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</si>
  <si>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</si>
  <si>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</si>
  <si>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</si>
  <si>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</si>
  <si>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</si>
  <si>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</si>
  <si>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</si>
  <si>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</si>
  <si>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</si>
  <si>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</si>
  <si>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</si>
  <si>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</si>
  <si>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</si>
  <si>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</si>
  <si>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</si>
  <si>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</si>
  <si>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</si>
  <si>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</si>
  <si>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</si>
  <si>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</si>
  <si>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</si>
  <si>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</si>
  <si>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</si>
  <si>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</si>
  <si>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</si>
  <si>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</si>
  <si>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</si>
  <si>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</si>
  <si>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</si>
  <si>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</si>
  <si>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</si>
  <si>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</si>
  <si>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</si>
  <si>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</si>
  <si>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</si>
  <si>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</si>
  <si>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</si>
  <si>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</si>
  <si>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</si>
  <si>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</si>
  <si>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</si>
  <si>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</si>
  <si>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</si>
  <si>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</si>
  <si>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</si>
  <si>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</si>
  <si>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</si>
  <si>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</si>
  <si>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</si>
  <si>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</si>
  <si>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</si>
  <si>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</si>
  <si>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单位公开表2</t>
  </si>
  <si>
    <t>部门（单位）公开表2</t>
  </si>
  <si>
    <t>2022年单位收入总表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</si>
  <si>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</si>
  <si>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</si>
  <si>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</si>
  <si>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</si>
  <si>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</si>
  <si>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</si>
  <si>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</si>
  <si>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</si>
  <si>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</si>
  <si>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</si>
  <si>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</si>
  <si>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</si>
  <si>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</si>
  <si>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</si>
  <si>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</si>
  <si>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淮北市相山区财政局</t>
  </si>
  <si>
    <t>相山区国库支付中心</t>
  </si>
  <si>
    <t>淮北市相山区任圩街道办事处财政所</t>
  </si>
  <si>
    <t>淮北市渠沟镇财政所</t>
  </si>
  <si>
    <t>单位公开表3</t>
  </si>
  <si>
    <t>2022年单位支出总表</t>
  </si>
  <si>
    <t>部门/单位名称：121-淮北市相山区财政局 , 121001-淮北市相山区财政局 , 121003-相山区国库支付中心 , 121004-淮北市相山区任圩街道办事处财政所 , 121005-淮北市渠沟镇财政所</t>
  </si>
  <si>
    <t>功能科目编码</t>
  </si>
  <si>
    <t>功能科目名称</t>
  </si>
  <si>
    <t>基本支出</t>
  </si>
  <si>
    <t>项目支出</t>
  </si>
  <si>
    <t>201</t>
  </si>
  <si>
    <t>一般公共服务支出</t>
  </si>
  <si>
    <t>　20101</t>
  </si>
  <si>
    <t>　人大事务</t>
  </si>
  <si>
    <t>　　2010101</t>
  </si>
  <si>
    <t>　　行政运行</t>
  </si>
  <si>
    <t>　20106</t>
  </si>
  <si>
    <t>　财政事务</t>
  </si>
  <si>
    <t>　　2010601</t>
  </si>
  <si>
    <t>　　2010650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</si>
  <si>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</si>
  <si>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</si>
  <si>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</si>
  <si>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</si>
  <si>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</si>
  <si>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</si>
  <si>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</si>
  <si>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</si>
  <si>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</si>
  <si>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</si>
  <si>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</si>
  <si>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</si>
  <si>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</si>
  <si>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</si>
  <si>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</si>
  <si>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</si>
  <si>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</si>
  <si>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</si>
  <si>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</si>
  <si>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</si>
  <si>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</si>
  <si>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</si>
  <si>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</si>
  <si>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</si>
  <si>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</si>
  <si>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</si>
  <si>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</si>
  <si>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</si>
  <si>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</si>
  <si>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212</t>
  </si>
  <si>
    <t>城乡社区支出</t>
  </si>
  <si>
    <t>　21201</t>
  </si>
  <si>
    <t>　城乡社区管理事务</t>
  </si>
  <si>
    <t>　　2120102</t>
  </si>
  <si>
    <t>　　一般行政管理事务</t>
  </si>
  <si>
    <t>　21299</t>
  </si>
  <si>
    <t>　其他城乡社区支出</t>
  </si>
  <si>
    <t>　　2129999</t>
  </si>
  <si>
    <t>　　其他城乡社区支出</t>
  </si>
  <si>
    <t>213</t>
  </si>
  <si>
    <t>农林水支出</t>
  </si>
  <si>
    <t>　21301</t>
  </si>
  <si>
    <t>　农业农村</t>
  </si>
  <si>
    <t>　　2130101</t>
  </si>
  <si>
    <t>　　2130102</t>
  </si>
  <si>
    <t>　21307</t>
  </si>
  <si>
    <t>　农村综合改革</t>
  </si>
  <si>
    <t>　　2130701</t>
  </si>
  <si>
    <t>　　对村级公益事业建设的补助</t>
  </si>
  <si>
    <t>　21308</t>
  </si>
  <si>
    <t>　普惠金融发展支出</t>
  </si>
  <si>
    <t>　　2130803</t>
  </si>
  <si>
    <t>　　农业保险保费补贴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</si>
  <si>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</si>
  <si>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</si>
  <si>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</si>
  <si>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</si>
  <si>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</si>
  <si>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</si>
  <si>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</si>
  <si>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</si>
  <si>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　　2210203</t>
  </si>
  <si>
    <t>　　购房补贴</t>
  </si>
  <si>
    <t>单位公开表4</t>
  </si>
  <si>
    <t>2022年单位财政拨款收支总表</t>
  </si>
  <si>
    <t>121-淮北市相山区财政局 , 121001-淮北市相山区财政局 , 121003-相山区国库支付中心 , 121004-淮北市相山区任圩街道办事处财政所 , 121005-淮北市渠沟镇财政所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</si>
  <si>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</si>
  <si>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</si>
  <si>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</si>
  <si>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</si>
  <si>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</si>
  <si>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</si>
  <si>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</si>
  <si>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</si>
  <si>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</si>
  <si>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</si>
  <si>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</si>
  <si>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</si>
  <si>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</si>
  <si>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</si>
  <si>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</si>
  <si>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</si>
  <si>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</si>
  <si>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</si>
  <si>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</si>
  <si>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</si>
  <si>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</si>
  <si>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</si>
  <si>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</si>
  <si>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</si>
  <si>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</si>
  <si>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</si>
  <si>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</si>
  <si>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</si>
  <si>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</si>
  <si>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</si>
  <si>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</si>
  <si>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</si>
  <si>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</si>
  <si>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</si>
  <si>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</si>
  <si>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</si>
  <si>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</si>
  <si>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</si>
  <si>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</si>
  <si>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</si>
  <si>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</si>
  <si>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</si>
  <si>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</si>
  <si>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</si>
  <si>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单位公开表5</t>
  </si>
  <si>
    <t>2022年单位一般公共预算支出表</t>
  </si>
  <si>
    <t>科目编码</t>
  </si>
  <si>
    <t>科目名称</t>
  </si>
  <si>
    <t>人员经费</t>
  </si>
  <si>
    <t>公用经费</t>
  </si>
  <si>
    <t>单位公开表6</t>
  </si>
  <si>
    <t>2022年单位一般公共预算基本支出表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</si>
  <si>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</si>
  <si>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</si>
  <si>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</si>
  <si>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</si>
  <si>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</si>
  <si>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</si>
  <si>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</si>
  <si>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</si>
  <si>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</si>
  <si>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</si>
  <si>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</si>
  <si>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</si>
  <si>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</si>
  <si>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</si>
  <si>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</si>
  <si>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</si>
  <si>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</si>
  <si>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</si>
  <si>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</si>
  <si>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</si>
  <si>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</si>
  <si>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</si>
  <si>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</si>
  <si>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</si>
  <si>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</si>
  <si>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</si>
  <si>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</si>
  <si>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</si>
  <si>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</si>
  <si>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</si>
  <si>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30213</t>
  </si>
  <si>
    <t>　维修（护）费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</si>
  <si>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</si>
  <si>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</si>
  <si>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</si>
  <si>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</si>
  <si>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</si>
  <si>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</si>
  <si>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</si>
  <si>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</si>
  <si>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</si>
  <si>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</si>
  <si>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</si>
  <si>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</si>
  <si>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</si>
  <si>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</si>
  <si>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</si>
  <si>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</si>
  <si>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</si>
  <si>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</si>
  <si>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</si>
  <si>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</si>
  <si>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</si>
  <si>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</si>
  <si>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单位公开表7</t>
  </si>
  <si>
    <t>2022年单位政府性基金预算支出表</t>
  </si>
  <si>
    <t>单位名称:121-淮北市相山区财政局 , 121001-淮北市相山区财政局 , 121003-相山区国库支付中心 , 121004-淮北市相山区任圩街道办事处财政所 , 121005-淮北市渠沟镇财政所</t>
  </si>
  <si>
    <t>本年政府性基金预算支出</t>
  </si>
  <si>
    <t>单位公开表8</t>
  </si>
  <si>
    <t>2022年单位国有资本经营预算支出预算表</t>
  </si>
  <si>
    <t>本年国有资本经营预算拨款支出</t>
  </si>
  <si>
    <t>注：我单位没有国有资本经营预算拨款收入，也没有国有资本经营预算拨款安排的支出，故本表无数据。</t>
  </si>
  <si>
    <t>单位公开表9</t>
  </si>
  <si>
    <t>2022年单位项目支出表</t>
  </si>
  <si>
    <t>项目名称</t>
  </si>
  <si>
    <t>项目单位</t>
  </si>
  <si>
    <t>本年拨款</t>
  </si>
  <si>
    <t>财政拨款结转结余</t>
  </si>
  <si>
    <t>财政专户
管理资金</t>
  </si>
  <si>
    <t>其他资金</t>
  </si>
  <si>
    <t>部门编码</t>
  </si>
  <si>
    <t>部门名称</t>
  </si>
  <si>
    <t>经济科目CODE</t>
  </si>
  <si>
    <t>一般公共
预算</t>
  </si>
  <si>
    <t>政府性基金
预算</t>
  </si>
  <si>
    <t>国有资本
经营预算</t>
  </si>
  <si>
    <t>国库运行业务</t>
  </si>
  <si>
    <t>　淮北市相山区财政局</t>
  </si>
  <si>
    <t>软件升级维护</t>
  </si>
  <si>
    <t>工作经费</t>
  </si>
  <si>
    <t>企业新三板、四板挂牌奖励金</t>
  </si>
  <si>
    <t>政策性农业保险</t>
  </si>
  <si>
    <t>农村公益事业财政奖补资金</t>
  </si>
  <si>
    <t>税收征收经费</t>
  </si>
  <si>
    <t>　相山区国库支付中心</t>
  </si>
  <si>
    <t>　淮北市相山区任圩街道办事处财政所</t>
  </si>
  <si>
    <t>规范化财政所</t>
  </si>
  <si>
    <t>　淮北市渠沟镇财政所</t>
  </si>
  <si>
    <t>民生工程经费</t>
  </si>
  <si>
    <t>选派干部</t>
  </si>
  <si>
    <t>一事一议项目</t>
  </si>
  <si>
    <t>单位公开表10</t>
  </si>
  <si>
    <t>2022年单位政府采购支出表</t>
  </si>
  <si>
    <t>单位名称</t>
  </si>
  <si>
    <t>一般
公共预算</t>
  </si>
  <si>
    <t>政府性
基金预算</t>
  </si>
  <si>
    <t>单位公开表11</t>
  </si>
  <si>
    <t>2022年单位政府购买服务支出表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</si>
  <si>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</si>
  <si>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</si>
  <si>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</si>
  <si>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</si>
  <si>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</si>
  <si>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</si>
  <si>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</si>
  <si>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</si>
  <si>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</si>
  <si>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单位公开表12</t>
  </si>
  <si>
    <t>2022年单位财政拨款安排“三公”经费预算支出表</t>
  </si>
  <si>
    <t>单位:万元</t>
  </si>
  <si>
    <t>本年预算数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</si>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</sst>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;[Red]#,##0.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16"/>
      <color indexed="8"/>
      <name val="Calibri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3"/>
    </font>
    <font>
      <sz val="26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4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181" fontId="3" fillId="34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8" fillId="0" borderId="9" xfId="0" applyFont="1" applyBorder="1" applyAlignment="1" applyProtection="1">
      <alignment horizontal="center" vertical="center"/>
      <protection/>
    </xf>
    <xf numFmtId="40" fontId="8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1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44"/>
      <c r="F8" s="44"/>
    </row>
    <row r="9" spans="5:8" s="1" customFormat="1" ht="13.5" customHeight="1">
      <c r="E9" s="44"/>
      <c r="F9" s="44"/>
      <c r="G9" s="44"/>
      <c r="H9" s="44"/>
    </row>
    <row r="10" spans="5:7" s="1" customFormat="1" ht="13.5" customHeight="1">
      <c r="E10" s="44"/>
      <c r="F10" s="44"/>
      <c r="G10" s="44"/>
    </row>
    <row r="11" spans="5:7" s="1" customFormat="1" ht="13.5" customHeight="1">
      <c r="E11" s="44"/>
      <c r="F11" s="44"/>
      <c r="G11" s="44"/>
    </row>
    <row r="12" spans="5:6" s="1" customFormat="1" ht="13.5" customHeight="1">
      <c r="E12" s="44"/>
      <c r="F12" s="44"/>
    </row>
    <row r="13" spans="5:6" s="1" customFormat="1" ht="13.5" customHeight="1">
      <c r="E13" s="44"/>
      <c r="F13" s="44"/>
    </row>
    <row r="14" s="1" customFormat="1" ht="13.5" customHeight="1">
      <c r="E14" s="44"/>
    </row>
    <row r="15" spans="1:5" s="1" customFormat="1" ht="13.5" customHeight="1">
      <c r="A15" s="44"/>
      <c r="E15" s="44"/>
    </row>
    <row r="16" spans="1:5" s="1" customFormat="1" ht="15">
      <c r="A16" s="44"/>
      <c r="D16" s="44"/>
      <c r="E16" s="44"/>
    </row>
    <row r="17" spans="1:4" s="1" customFormat="1" ht="15">
      <c r="A17" s="44"/>
      <c r="B17" s="44"/>
      <c r="C17" s="44"/>
      <c r="D17" s="44"/>
    </row>
    <row r="18" s="1" customFormat="1" ht="15">
      <c r="B18" s="44"/>
    </row>
  </sheetData>
  <sheetProtection formatCells="0" formatColumns="0" formatRows="0" insertColumns="0" insertRows="0" insertHyperlinks="0" deleteColumns="0" deleteRows="0" sort="0" autoFilter="0" pivotTables="0"/>
  <mergeCells count="1">
    <mergeCell ref="A4:L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290</v>
      </c>
      <c r="B1" s="2"/>
      <c r="C1" s="2"/>
      <c r="D1" s="2"/>
    </row>
    <row r="2" spans="1:8" s="1" customFormat="1" ht="45" customHeight="1">
      <c r="A2" s="43" t="s">
        <v>291</v>
      </c>
      <c r="B2" s="43"/>
      <c r="C2" s="43"/>
      <c r="D2" s="43"/>
      <c r="E2" s="43"/>
      <c r="F2" s="43"/>
      <c r="H2" s="44"/>
    </row>
    <row r="3" spans="1:6" s="1" customFormat="1" ht="19.5" customHeight="1">
      <c r="A3" s="2" t="s">
        <v>16</v>
      </c>
      <c r="B3" s="45"/>
      <c r="C3" s="45"/>
      <c r="D3" s="45"/>
      <c r="E3" s="45"/>
      <c r="F3" s="46" t="s">
        <v>17</v>
      </c>
    </row>
    <row r="4" spans="1:6" s="1" customFormat="1" ht="26.25" customHeight="1">
      <c r="A4" s="47" t="s">
        <v>226</v>
      </c>
      <c r="B4" s="47"/>
      <c r="C4" s="47" t="s">
        <v>227</v>
      </c>
      <c r="D4" s="47" t="s">
        <v>292</v>
      </c>
      <c r="E4" s="47"/>
      <c r="F4" s="47"/>
    </row>
    <row r="5" spans="1:6" s="1" customFormat="1" ht="31.5" customHeight="1">
      <c r="A5" s="47"/>
      <c r="B5" s="47"/>
      <c r="C5" s="47"/>
      <c r="D5" s="47" t="s">
        <v>79</v>
      </c>
      <c r="E5" s="47" t="s">
        <v>102</v>
      </c>
      <c r="F5" s="47" t="s">
        <v>103</v>
      </c>
    </row>
    <row r="6" spans="1:6" s="1" customFormat="1" ht="23.25" customHeight="1">
      <c r="A6" s="48"/>
      <c r="B6" s="48"/>
      <c r="C6" s="49"/>
      <c r="D6" s="50"/>
      <c r="E6" s="50"/>
      <c r="F6" s="50"/>
    </row>
    <row r="7" spans="1:6" s="1" customFormat="1" ht="23.25" customHeight="1">
      <c r="A7" s="48"/>
      <c r="B7" s="48"/>
      <c r="C7" s="48"/>
      <c r="D7" s="25"/>
      <c r="E7" s="25"/>
      <c r="F7" s="25"/>
    </row>
    <row r="8" spans="1:6" s="1" customFormat="1" ht="23.25" customHeight="1">
      <c r="A8" s="48"/>
      <c r="B8" s="48"/>
      <c r="C8" s="48"/>
      <c r="D8" s="49"/>
      <c r="E8" s="49"/>
      <c r="F8" s="49"/>
    </row>
    <row r="9" spans="1:6" s="1" customFormat="1" ht="23.25" customHeight="1">
      <c r="A9" s="48"/>
      <c r="B9" s="48"/>
      <c r="C9" s="48"/>
      <c r="D9" s="49"/>
      <c r="E9" s="49"/>
      <c r="F9" s="49"/>
    </row>
    <row r="10" spans="1:6" s="1" customFormat="1" ht="23.25" customHeight="1">
      <c r="A10" s="48"/>
      <c r="B10" s="48"/>
      <c r="C10" s="48"/>
      <c r="D10" s="49"/>
      <c r="E10" s="49"/>
      <c r="F10" s="49"/>
    </row>
    <row r="11" spans="1:6" s="1" customFormat="1" ht="23.25" customHeight="1">
      <c r="A11" s="48"/>
      <c r="B11" s="48"/>
      <c r="C11" s="48"/>
      <c r="D11" s="49"/>
      <c r="E11" s="49"/>
      <c r="F11" s="49"/>
    </row>
    <row r="12" spans="1:6" s="1" customFormat="1" ht="23.25" customHeight="1">
      <c r="A12" s="51"/>
      <c r="B12" s="51"/>
      <c r="C12" s="51"/>
      <c r="D12" s="49"/>
      <c r="E12" s="49"/>
      <c r="F12" s="49"/>
    </row>
    <row r="13" spans="1:6" s="1" customFormat="1" ht="23.25" customHeight="1">
      <c r="A13" s="47"/>
      <c r="B13" s="47"/>
      <c r="C13" s="48"/>
      <c r="D13" s="49"/>
      <c r="E13" s="49"/>
      <c r="F13" s="49"/>
    </row>
    <row r="14" spans="1:6" s="1" customFormat="1" ht="23.25" customHeight="1">
      <c r="A14" s="47"/>
      <c r="B14" s="47"/>
      <c r="C14" s="48"/>
      <c r="D14" s="49"/>
      <c r="E14" s="49"/>
      <c r="F14" s="49"/>
    </row>
    <row r="15" spans="1:6" s="1" customFormat="1" ht="23.25" customHeight="1">
      <c r="A15" s="50"/>
      <c r="B15" s="50"/>
      <c r="C15" s="25"/>
      <c r="D15" s="25"/>
      <c r="E15" s="25"/>
      <c r="F15" s="25"/>
    </row>
    <row r="16" spans="1:6" s="1" customFormat="1" ht="23.25" customHeight="1">
      <c r="A16" s="50"/>
      <c r="B16" s="50"/>
      <c r="C16" s="49"/>
      <c r="D16" s="49"/>
      <c r="E16" s="49"/>
      <c r="F16" s="49"/>
    </row>
    <row r="17" spans="1:6" s="1" customFormat="1" ht="23.25" customHeight="1">
      <c r="A17" s="52"/>
      <c r="B17" s="52"/>
      <c r="C17" s="53"/>
      <c r="D17" s="53"/>
      <c r="E17" s="53"/>
      <c r="F17" s="53"/>
    </row>
    <row r="18" spans="1:6" s="1" customFormat="1" ht="37.5" customHeight="1">
      <c r="A18" s="54" t="s">
        <v>293</v>
      </c>
      <c r="B18" s="54"/>
      <c r="C18" s="54"/>
      <c r="D18" s="54"/>
      <c r="E18" s="54"/>
      <c r="F18" s="54"/>
    </row>
  </sheetData>
  <sheetProtection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workbookViewId="0" topLeftCell="A1">
      <selection activeCell="B12" sqref="B12"/>
    </sheetView>
  </sheetViews>
  <sheetFormatPr defaultColWidth="9.140625" defaultRowHeight="12.75" customHeight="1"/>
  <cols>
    <col min="1" max="1" width="32.00390625" style="1" customWidth="1"/>
    <col min="2" max="2" width="27.7109375" style="1" customWidth="1"/>
    <col min="3" max="6" width="14.28125" style="1" customWidth="1"/>
    <col min="7" max="7" width="12.7109375" style="1" customWidth="1"/>
    <col min="8" max="11" width="14.28125" style="1" customWidth="1"/>
    <col min="12" max="27" width="9.140625" style="1" customWidth="1"/>
  </cols>
  <sheetData>
    <row r="1" spans="1:11" s="1" customFormat="1" ht="18.75" customHeight="1">
      <c r="A1" s="28" t="s">
        <v>294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37.5" customHeight="1">
      <c r="A2" s="27" t="s">
        <v>295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15" customHeight="1">
      <c r="A3" s="28" t="s">
        <v>99</v>
      </c>
      <c r="B3" s="35"/>
      <c r="C3" s="35"/>
      <c r="D3" s="35"/>
      <c r="E3" s="35"/>
      <c r="F3" s="34"/>
      <c r="G3" s="34"/>
      <c r="H3" s="34"/>
      <c r="I3" s="34"/>
      <c r="J3" s="34"/>
      <c r="K3" s="29" t="s">
        <v>17</v>
      </c>
    </row>
    <row r="4" spans="1:11" s="1" customFormat="1" ht="26.25" customHeight="1">
      <c r="A4" s="24" t="s">
        <v>296</v>
      </c>
      <c r="B4" s="24" t="s">
        <v>297</v>
      </c>
      <c r="C4" s="24" t="s">
        <v>79</v>
      </c>
      <c r="D4" s="24" t="s">
        <v>298</v>
      </c>
      <c r="E4" s="24"/>
      <c r="F4" s="24"/>
      <c r="G4" s="36" t="s">
        <v>299</v>
      </c>
      <c r="H4" s="36"/>
      <c r="I4" s="36"/>
      <c r="J4" s="36" t="s">
        <v>300</v>
      </c>
      <c r="K4" s="24" t="s">
        <v>301</v>
      </c>
    </row>
    <row r="5" spans="1:18" s="1" customFormat="1" ht="26.25" customHeight="1">
      <c r="A5" s="24" t="s">
        <v>302</v>
      </c>
      <c r="B5" s="24" t="s">
        <v>303</v>
      </c>
      <c r="C5" s="24" t="s">
        <v>304</v>
      </c>
      <c r="D5" s="24" t="s">
        <v>305</v>
      </c>
      <c r="E5" s="24" t="s">
        <v>306</v>
      </c>
      <c r="F5" s="24" t="s">
        <v>307</v>
      </c>
      <c r="G5" s="24" t="s">
        <v>305</v>
      </c>
      <c r="H5" s="24" t="s">
        <v>306</v>
      </c>
      <c r="I5" s="24" t="s">
        <v>307</v>
      </c>
      <c r="J5" s="36"/>
      <c r="K5" s="24"/>
      <c r="L5" s="2"/>
      <c r="M5" s="2"/>
      <c r="N5" s="2"/>
      <c r="O5" s="2"/>
      <c r="P5" s="2"/>
      <c r="Q5" s="2"/>
      <c r="R5" s="2"/>
    </row>
    <row r="6" spans="1:26" s="1" customFormat="1" ht="27.75" customHeight="1">
      <c r="A6" s="37"/>
      <c r="B6" s="37" t="s">
        <v>79</v>
      </c>
      <c r="C6" s="38">
        <v>737.2</v>
      </c>
      <c r="D6" s="38">
        <v>737.2</v>
      </c>
      <c r="E6" s="38"/>
      <c r="F6" s="38"/>
      <c r="G6" s="38"/>
      <c r="H6" s="38"/>
      <c r="I6" s="38"/>
      <c r="J6" s="38"/>
      <c r="K6" s="38"/>
      <c r="L6" s="41"/>
      <c r="M6" s="41"/>
      <c r="N6" s="41"/>
      <c r="O6" s="41"/>
      <c r="P6" s="41"/>
      <c r="Q6" s="41"/>
      <c r="R6" s="41"/>
      <c r="S6" s="42"/>
      <c r="T6" s="42"/>
      <c r="U6" s="42"/>
      <c r="V6" s="42"/>
      <c r="W6" s="42"/>
      <c r="X6" s="42"/>
      <c r="Y6" s="42"/>
      <c r="Z6" s="42"/>
    </row>
    <row r="7" spans="1:11" s="1" customFormat="1" ht="27.75" customHeight="1">
      <c r="A7" s="37"/>
      <c r="B7" s="37" t="s">
        <v>93</v>
      </c>
      <c r="C7" s="38">
        <v>633.96</v>
      </c>
      <c r="D7" s="38">
        <v>633.96</v>
      </c>
      <c r="E7" s="38"/>
      <c r="F7" s="38"/>
      <c r="G7" s="38"/>
      <c r="H7" s="38"/>
      <c r="I7" s="38"/>
      <c r="J7" s="38"/>
      <c r="K7" s="38"/>
    </row>
    <row r="8" spans="1:11" s="1" customFormat="1" ht="27.75" customHeight="1">
      <c r="A8" s="39" t="s">
        <v>308</v>
      </c>
      <c r="B8" s="39" t="s">
        <v>309</v>
      </c>
      <c r="C8" s="40">
        <v>50</v>
      </c>
      <c r="D8" s="40">
        <v>50</v>
      </c>
      <c r="E8" s="40"/>
      <c r="F8" s="40"/>
      <c r="G8" s="40"/>
      <c r="H8" s="40"/>
      <c r="I8" s="40"/>
      <c r="J8" s="40"/>
      <c r="K8" s="40"/>
    </row>
    <row r="9" spans="1:11" s="1" customFormat="1" ht="27.75" customHeight="1">
      <c r="A9" s="39" t="s">
        <v>310</v>
      </c>
      <c r="B9" s="39" t="s">
        <v>309</v>
      </c>
      <c r="C9" s="40">
        <v>82</v>
      </c>
      <c r="D9" s="40">
        <v>82</v>
      </c>
      <c r="E9" s="40"/>
      <c r="F9" s="40"/>
      <c r="G9" s="40"/>
      <c r="H9" s="40"/>
      <c r="I9" s="40"/>
      <c r="J9" s="40"/>
      <c r="K9" s="40"/>
    </row>
    <row r="10" spans="1:11" s="1" customFormat="1" ht="27.75" customHeight="1">
      <c r="A10" s="39" t="s">
        <v>311</v>
      </c>
      <c r="B10" s="39" t="s">
        <v>309</v>
      </c>
      <c r="C10" s="40">
        <v>161.96</v>
      </c>
      <c r="D10" s="40">
        <v>161.96</v>
      </c>
      <c r="E10" s="40"/>
      <c r="F10" s="40"/>
      <c r="G10" s="40"/>
      <c r="H10" s="40"/>
      <c r="I10" s="40"/>
      <c r="J10" s="40"/>
      <c r="K10" s="40"/>
    </row>
    <row r="11" spans="1:11" s="1" customFormat="1" ht="27.75" customHeight="1">
      <c r="A11" s="39" t="s">
        <v>312</v>
      </c>
      <c r="B11" s="39" t="s">
        <v>309</v>
      </c>
      <c r="C11" s="40">
        <v>60</v>
      </c>
      <c r="D11" s="40">
        <v>60</v>
      </c>
      <c r="E11" s="40"/>
      <c r="F11" s="40"/>
      <c r="G11" s="40"/>
      <c r="H11" s="40"/>
      <c r="I11" s="40"/>
      <c r="J11" s="40"/>
      <c r="K11" s="40"/>
    </row>
    <row r="12" spans="1:11" s="1" customFormat="1" ht="27.75" customHeight="1">
      <c r="A12" s="39" t="s">
        <v>313</v>
      </c>
      <c r="B12" s="39" t="s">
        <v>309</v>
      </c>
      <c r="C12" s="40">
        <v>30</v>
      </c>
      <c r="D12" s="40">
        <v>30</v>
      </c>
      <c r="E12" s="40"/>
      <c r="F12" s="40"/>
      <c r="G12" s="40"/>
      <c r="H12" s="40"/>
      <c r="I12" s="40"/>
      <c r="J12" s="40"/>
      <c r="K12" s="40"/>
    </row>
    <row r="13" spans="1:11" s="1" customFormat="1" ht="27.75" customHeight="1">
      <c r="A13" s="39" t="s">
        <v>314</v>
      </c>
      <c r="B13" s="39" t="s">
        <v>309</v>
      </c>
      <c r="C13" s="40">
        <v>50</v>
      </c>
      <c r="D13" s="40">
        <v>50</v>
      </c>
      <c r="E13" s="40"/>
      <c r="F13" s="40"/>
      <c r="G13" s="40"/>
      <c r="H13" s="40"/>
      <c r="I13" s="40"/>
      <c r="J13" s="40"/>
      <c r="K13" s="40"/>
    </row>
    <row r="14" spans="1:11" s="1" customFormat="1" ht="27.75" customHeight="1">
      <c r="A14" s="39" t="s">
        <v>315</v>
      </c>
      <c r="B14" s="39" t="s">
        <v>309</v>
      </c>
      <c r="C14" s="40">
        <v>200</v>
      </c>
      <c r="D14" s="40">
        <v>200</v>
      </c>
      <c r="E14" s="40"/>
      <c r="F14" s="40"/>
      <c r="G14" s="40"/>
      <c r="H14" s="40"/>
      <c r="I14" s="40"/>
      <c r="J14" s="40"/>
      <c r="K14" s="40"/>
    </row>
    <row r="15" spans="1:11" s="1" customFormat="1" ht="27.75" customHeight="1">
      <c r="A15" s="37"/>
      <c r="B15" s="37" t="s">
        <v>93</v>
      </c>
      <c r="C15" s="38">
        <v>26.6</v>
      </c>
      <c r="D15" s="38">
        <v>26.6</v>
      </c>
      <c r="E15" s="38"/>
      <c r="F15" s="38"/>
      <c r="G15" s="38"/>
      <c r="H15" s="38"/>
      <c r="I15" s="38"/>
      <c r="J15" s="38"/>
      <c r="K15" s="38"/>
    </row>
    <row r="16" spans="1:11" s="1" customFormat="1" ht="27.75" customHeight="1">
      <c r="A16" s="39" t="s">
        <v>311</v>
      </c>
      <c r="B16" s="39" t="s">
        <v>316</v>
      </c>
      <c r="C16" s="40">
        <v>26.6</v>
      </c>
      <c r="D16" s="40">
        <v>26.6</v>
      </c>
      <c r="E16" s="40"/>
      <c r="F16" s="40"/>
      <c r="G16" s="40"/>
      <c r="H16" s="40"/>
      <c r="I16" s="40"/>
      <c r="J16" s="40"/>
      <c r="K16" s="40"/>
    </row>
    <row r="17" spans="1:11" s="1" customFormat="1" ht="27.75" customHeight="1">
      <c r="A17" s="37"/>
      <c r="B17" s="37" t="s">
        <v>93</v>
      </c>
      <c r="C17" s="38">
        <v>8</v>
      </c>
      <c r="D17" s="38">
        <v>8</v>
      </c>
      <c r="E17" s="38"/>
      <c r="F17" s="38"/>
      <c r="G17" s="38"/>
      <c r="H17" s="38"/>
      <c r="I17" s="38"/>
      <c r="J17" s="38"/>
      <c r="K17" s="38"/>
    </row>
    <row r="18" spans="1:11" s="1" customFormat="1" ht="27.75" customHeight="1">
      <c r="A18" s="39" t="s">
        <v>311</v>
      </c>
      <c r="B18" s="39" t="s">
        <v>317</v>
      </c>
      <c r="C18" s="40">
        <v>8</v>
      </c>
      <c r="D18" s="40">
        <v>8</v>
      </c>
      <c r="E18" s="40"/>
      <c r="F18" s="40"/>
      <c r="G18" s="40"/>
      <c r="H18" s="40"/>
      <c r="I18" s="40"/>
      <c r="J18" s="40"/>
      <c r="K18" s="40"/>
    </row>
    <row r="19" spans="1:11" s="1" customFormat="1" ht="27.75" customHeight="1">
      <c r="A19" s="37"/>
      <c r="B19" s="37" t="s">
        <v>93</v>
      </c>
      <c r="C19" s="38">
        <v>68.64</v>
      </c>
      <c r="D19" s="38">
        <v>68.64</v>
      </c>
      <c r="E19" s="38"/>
      <c r="F19" s="38"/>
      <c r="G19" s="38"/>
      <c r="H19" s="38"/>
      <c r="I19" s="38"/>
      <c r="J19" s="38"/>
      <c r="K19" s="38"/>
    </row>
    <row r="20" spans="1:11" s="1" customFormat="1" ht="27.75" customHeight="1">
      <c r="A20" s="39" t="s">
        <v>318</v>
      </c>
      <c r="B20" s="39" t="s">
        <v>319</v>
      </c>
      <c r="C20" s="40">
        <v>4</v>
      </c>
      <c r="D20" s="40">
        <v>4</v>
      </c>
      <c r="E20" s="40"/>
      <c r="F20" s="40"/>
      <c r="G20" s="40"/>
      <c r="H20" s="40"/>
      <c r="I20" s="40"/>
      <c r="J20" s="40"/>
      <c r="K20" s="40"/>
    </row>
    <row r="21" spans="1:11" s="1" customFormat="1" ht="27.75" customHeight="1">
      <c r="A21" s="39" t="s">
        <v>320</v>
      </c>
      <c r="B21" s="39" t="s">
        <v>319</v>
      </c>
      <c r="C21" s="40">
        <v>20</v>
      </c>
      <c r="D21" s="40">
        <v>20</v>
      </c>
      <c r="E21" s="40"/>
      <c r="F21" s="40"/>
      <c r="G21" s="40"/>
      <c r="H21" s="40"/>
      <c r="I21" s="40"/>
      <c r="J21" s="40"/>
      <c r="K21" s="40"/>
    </row>
    <row r="22" spans="1:11" s="1" customFormat="1" ht="27.75" customHeight="1">
      <c r="A22" s="39" t="s">
        <v>321</v>
      </c>
      <c r="B22" s="39" t="s">
        <v>319</v>
      </c>
      <c r="C22" s="40">
        <v>2.64</v>
      </c>
      <c r="D22" s="40">
        <v>2.64</v>
      </c>
      <c r="E22" s="40"/>
      <c r="F22" s="40"/>
      <c r="G22" s="40"/>
      <c r="H22" s="40"/>
      <c r="I22" s="40"/>
      <c r="J22" s="40"/>
      <c r="K22" s="40"/>
    </row>
    <row r="23" spans="1:11" s="1" customFormat="1" ht="27.75" customHeight="1">
      <c r="A23" s="39" t="s">
        <v>311</v>
      </c>
      <c r="B23" s="39" t="s">
        <v>319</v>
      </c>
      <c r="C23" s="40">
        <v>36</v>
      </c>
      <c r="D23" s="40">
        <v>36</v>
      </c>
      <c r="E23" s="40"/>
      <c r="F23" s="40"/>
      <c r="G23" s="40"/>
      <c r="H23" s="40"/>
      <c r="I23" s="40"/>
      <c r="J23" s="40"/>
      <c r="K23" s="40"/>
    </row>
    <row r="24" spans="1:11" s="1" customFormat="1" ht="27.75" customHeight="1">
      <c r="A24" s="39" t="s">
        <v>313</v>
      </c>
      <c r="B24" s="39" t="s">
        <v>319</v>
      </c>
      <c r="C24" s="40">
        <v>3</v>
      </c>
      <c r="D24" s="40">
        <v>3</v>
      </c>
      <c r="E24" s="40"/>
      <c r="F24" s="40"/>
      <c r="G24" s="40"/>
      <c r="H24" s="40"/>
      <c r="I24" s="40"/>
      <c r="J24" s="40"/>
      <c r="K24" s="40"/>
    </row>
    <row r="25" spans="1:11" s="1" customFormat="1" ht="27.75" customHeight="1">
      <c r="A25" s="39" t="s">
        <v>322</v>
      </c>
      <c r="B25" s="39" t="s">
        <v>319</v>
      </c>
      <c r="C25" s="40">
        <v>3</v>
      </c>
      <c r="D25" s="40">
        <v>3</v>
      </c>
      <c r="E25" s="40"/>
      <c r="F25" s="40"/>
      <c r="G25" s="40"/>
      <c r="H25" s="40"/>
      <c r="I25" s="40"/>
      <c r="J25" s="40"/>
      <c r="K25" s="40"/>
    </row>
  </sheetData>
  <sheetProtection formatCells="0" formatColumns="0" formatRows="0" insertColumns="0" insertRows="0" insertHyperlinks="0" deleteColumns="0" deleteRows="0" sort="0" autoFilter="0" pivotTables="0"/>
  <mergeCells count="14">
    <mergeCell ref="A2:K2"/>
    <mergeCell ref="A3:E3"/>
    <mergeCell ref="D4:F4"/>
    <mergeCell ref="G4:I4"/>
    <mergeCell ref="A4:A5"/>
    <mergeCell ref="B4:B5"/>
    <mergeCell ref="C4:C5"/>
    <mergeCell ref="J4:J5"/>
    <mergeCell ref="K4:K5"/>
  </mergeCells>
  <printOptions/>
  <pageMargins left="0.3937007874015747" right="0.3937007874015747" top="0.3937007874015747" bottom="0.3937007874015747" header="0" footer="0.2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42.8515625" style="1" customWidth="1"/>
    <col min="3" max="5" width="14.28125" style="1" customWidth="1"/>
    <col min="6" max="6" width="12.421875" style="1" customWidth="1"/>
    <col min="7" max="8" width="14.28125" style="1" customWidth="1"/>
    <col min="9" max="9" width="9.140625" style="1" customWidth="1"/>
  </cols>
  <sheetData>
    <row r="1" spans="1:8" s="1" customFormat="1" ht="18.75" customHeight="1">
      <c r="A1" s="1" t="s">
        <v>323</v>
      </c>
      <c r="B1" s="23"/>
      <c r="C1" s="23"/>
      <c r="D1" s="23"/>
      <c r="E1" s="23"/>
      <c r="F1" s="23"/>
      <c r="G1" s="23"/>
      <c r="H1" s="23"/>
    </row>
    <row r="2" spans="1:8" s="1" customFormat="1" ht="37.5" customHeight="1">
      <c r="A2" s="27" t="s">
        <v>324</v>
      </c>
      <c r="B2" s="27"/>
      <c r="C2" s="27"/>
      <c r="D2" s="27"/>
      <c r="E2" s="27"/>
      <c r="F2" s="27"/>
      <c r="G2" s="27"/>
      <c r="H2" s="27"/>
    </row>
    <row r="3" spans="1:8" s="1" customFormat="1" ht="15" customHeight="1">
      <c r="A3" s="28" t="s">
        <v>99</v>
      </c>
      <c r="B3" s="28"/>
      <c r="C3" s="28"/>
      <c r="D3" s="23"/>
      <c r="E3" s="23"/>
      <c r="F3" s="23"/>
      <c r="G3" s="23"/>
      <c r="H3" s="29" t="s">
        <v>17</v>
      </c>
    </row>
    <row r="4" spans="1:8" s="1" customFormat="1" ht="30" customHeight="1">
      <c r="A4" s="24" t="s">
        <v>325</v>
      </c>
      <c r="B4" s="30" t="s">
        <v>296</v>
      </c>
      <c r="C4" s="30" t="s">
        <v>79</v>
      </c>
      <c r="D4" s="30" t="s">
        <v>326</v>
      </c>
      <c r="E4" s="30" t="s">
        <v>327</v>
      </c>
      <c r="F4" s="24" t="s">
        <v>307</v>
      </c>
      <c r="G4" s="30" t="s">
        <v>86</v>
      </c>
      <c r="H4" s="24" t="s">
        <v>87</v>
      </c>
    </row>
    <row r="5" spans="1:8" s="1" customFormat="1" ht="25.5" customHeight="1">
      <c r="A5" s="31"/>
      <c r="B5" s="31"/>
      <c r="C5" s="32"/>
      <c r="D5" s="32"/>
      <c r="E5" s="32"/>
      <c r="F5" s="32"/>
      <c r="G5" s="32"/>
      <c r="H5" s="32"/>
    </row>
    <row r="6" spans="1:8" s="1" customFormat="1" ht="26.25" customHeight="1">
      <c r="A6" s="33"/>
      <c r="B6" s="33"/>
      <c r="C6" s="33"/>
      <c r="D6" s="33"/>
      <c r="E6" s="33"/>
      <c r="F6" s="33"/>
      <c r="G6" s="33"/>
      <c r="H6" s="33"/>
    </row>
    <row r="7" spans="1:8" s="1" customFormat="1" ht="26.25" customHeight="1">
      <c r="A7" s="33"/>
      <c r="B7" s="33"/>
      <c r="C7" s="33"/>
      <c r="D7" s="33"/>
      <c r="E7" s="33"/>
      <c r="F7" s="33"/>
      <c r="G7" s="33"/>
      <c r="H7" s="33"/>
    </row>
    <row r="8" spans="1:8" s="1" customFormat="1" ht="26.25" customHeight="1">
      <c r="A8" s="33"/>
      <c r="B8" s="33"/>
      <c r="C8" s="33"/>
      <c r="D8" s="33"/>
      <c r="E8" s="33"/>
      <c r="F8" s="33"/>
      <c r="G8" s="33"/>
      <c r="H8" s="33"/>
    </row>
    <row r="9" spans="1:8" s="1" customFormat="1" ht="26.25" customHeight="1">
      <c r="A9" s="33"/>
      <c r="B9" s="33"/>
      <c r="C9" s="33"/>
      <c r="D9" s="33"/>
      <c r="E9" s="33"/>
      <c r="F9" s="33"/>
      <c r="G9" s="33"/>
      <c r="H9" s="33"/>
    </row>
    <row r="10" spans="1:8" s="1" customFormat="1" ht="26.25" customHeight="1">
      <c r="A10" s="33"/>
      <c r="B10" s="33"/>
      <c r="C10" s="33"/>
      <c r="D10" s="33"/>
      <c r="E10" s="33"/>
      <c r="F10" s="33"/>
      <c r="G10" s="33"/>
      <c r="H10" s="33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3:C3"/>
  </mergeCells>
  <printOptions/>
  <pageMargins left="0.3937007874015747" right="0.07874015748031496" top="0.07874015748031496" bottom="0.07874015748031496" header="0" footer="0.2"/>
  <pageSetup fitToHeight="0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21" customHeight="1">
      <c r="A1" s="23" t="s">
        <v>328</v>
      </c>
    </row>
    <row r="2" spans="1:10" s="1" customFormat="1" ht="30" customHeight="1">
      <c r="A2" s="4" t="s">
        <v>329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2" t="s">
        <v>179</v>
      </c>
      <c r="B3" s="4"/>
      <c r="C3" s="4"/>
      <c r="D3" s="4"/>
      <c r="E3" s="4"/>
      <c r="F3" s="4"/>
      <c r="G3" s="4"/>
      <c r="H3" s="4"/>
      <c r="I3" s="4"/>
      <c r="J3" s="7" t="s">
        <v>17</v>
      </c>
    </row>
    <row r="4" spans="1:10" s="1" customFormat="1" ht="36" customHeight="1">
      <c r="A4" s="24" t="s">
        <v>296</v>
      </c>
      <c r="B4" s="24" t="s">
        <v>330</v>
      </c>
      <c r="C4" s="24" t="s">
        <v>331</v>
      </c>
      <c r="D4" s="24" t="s">
        <v>332</v>
      </c>
      <c r="E4" s="24" t="s">
        <v>333</v>
      </c>
      <c r="F4" s="24" t="s">
        <v>334</v>
      </c>
      <c r="G4" s="15" t="s">
        <v>335</v>
      </c>
      <c r="H4" s="15" t="s">
        <v>336</v>
      </c>
      <c r="I4" s="15" t="s">
        <v>337</v>
      </c>
      <c r="J4" s="15" t="s">
        <v>338</v>
      </c>
    </row>
    <row r="5" spans="1:10" s="1" customFormat="1" ht="45" customHeight="1">
      <c r="A5" s="25"/>
      <c r="B5" s="25"/>
      <c r="C5" s="25"/>
      <c r="D5" s="25"/>
      <c r="E5" s="25"/>
      <c r="F5" s="20"/>
      <c r="G5" s="25"/>
      <c r="H5" s="25"/>
      <c r="I5" s="15"/>
      <c r="J5" s="26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" t="s">
        <v>339</v>
      </c>
      <c r="B1" s="2"/>
      <c r="G1" s="3"/>
    </row>
    <row r="2" spans="1:7" s="1" customFormat="1" ht="39.75" customHeight="1">
      <c r="A2" s="4" t="s">
        <v>340</v>
      </c>
      <c r="B2" s="4"/>
      <c r="C2" s="4"/>
      <c r="D2" s="4"/>
      <c r="E2" s="5"/>
      <c r="F2" s="5"/>
      <c r="G2" s="5"/>
    </row>
    <row r="3" spans="1:6" s="1" customFormat="1" ht="18.75" customHeight="1">
      <c r="A3" s="6" t="s">
        <v>16</v>
      </c>
      <c r="B3" s="6"/>
      <c r="C3" s="2"/>
      <c r="D3" s="7" t="s">
        <v>341</v>
      </c>
      <c r="E3" s="8"/>
      <c r="F3" s="8"/>
    </row>
    <row r="4" spans="1:7" s="1" customFormat="1" ht="42" customHeight="1">
      <c r="A4" s="9" t="s">
        <v>296</v>
      </c>
      <c r="B4" s="10" t="s">
        <v>342</v>
      </c>
      <c r="C4" s="11"/>
      <c r="D4" s="12"/>
      <c r="E4" s="13"/>
      <c r="F4" s="14"/>
      <c r="G4" s="14"/>
    </row>
    <row r="5" spans="1:7" s="1" customFormat="1" ht="42" customHeight="1">
      <c r="A5" s="15" t="s">
        <v>79</v>
      </c>
      <c r="B5" s="16">
        <v>6.19</v>
      </c>
      <c r="C5" s="17"/>
      <c r="D5" s="18"/>
      <c r="F5" s="19"/>
      <c r="G5" s="19"/>
    </row>
    <row r="6" spans="1:7" s="1" customFormat="1" ht="42" customHeight="1">
      <c r="A6" s="20" t="s">
        <v>343</v>
      </c>
      <c r="B6" s="16"/>
      <c r="C6" s="17"/>
      <c r="D6" s="18"/>
      <c r="F6" s="19"/>
      <c r="G6" s="19"/>
    </row>
    <row r="7" spans="1:8" s="1" customFormat="1" ht="42" customHeight="1">
      <c r="A7" s="20" t="s">
        <v>344</v>
      </c>
      <c r="B7" s="16">
        <v>6.19</v>
      </c>
      <c r="C7" s="17"/>
      <c r="D7" s="18"/>
      <c r="E7" s="21"/>
      <c r="F7" s="22"/>
      <c r="G7" s="22"/>
      <c r="H7" s="21"/>
    </row>
    <row r="8" spans="1:8" s="1" customFormat="1" ht="42" customHeight="1">
      <c r="A8" s="20" t="s">
        <v>345</v>
      </c>
      <c r="B8" s="16"/>
      <c r="C8" s="17"/>
      <c r="D8" s="18"/>
      <c r="E8" s="21"/>
      <c r="F8" s="22"/>
      <c r="G8" s="22"/>
      <c r="H8" s="21"/>
    </row>
    <row r="9" spans="1:8" s="1" customFormat="1" ht="42" customHeight="1">
      <c r="A9" s="20" t="s">
        <v>346</v>
      </c>
      <c r="B9" s="16"/>
      <c r="C9" s="17"/>
      <c r="D9" s="18"/>
      <c r="E9" s="21"/>
      <c r="F9" s="22"/>
      <c r="G9" s="22"/>
      <c r="H9" s="21"/>
    </row>
    <row r="10" spans="1:8" s="1" customFormat="1" ht="42" customHeight="1">
      <c r="A10" s="20" t="s">
        <v>347</v>
      </c>
      <c r="B10" s="16"/>
      <c r="C10" s="17"/>
      <c r="D10" s="18"/>
      <c r="E10" s="21"/>
      <c r="F10" s="22"/>
      <c r="G10" s="22"/>
      <c r="H10" s="21"/>
    </row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3:B3"/>
    <mergeCell ref="C4:D1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3" width="9.140625" style="1" customWidth="1"/>
  </cols>
  <sheetData>
    <row r="1" s="1" customFormat="1" ht="58.5" customHeight="1">
      <c r="A1" s="108" t="s">
        <v>1</v>
      </c>
    </row>
    <row r="2" s="1" customFormat="1" ht="36" customHeight="1">
      <c r="A2" s="109" t="s">
        <v>2</v>
      </c>
    </row>
    <row r="3" s="1" customFormat="1" ht="36" customHeight="1">
      <c r="A3" s="109" t="s">
        <v>3</v>
      </c>
    </row>
    <row r="4" s="1" customFormat="1" ht="36" customHeight="1">
      <c r="A4" s="109" t="s">
        <v>4</v>
      </c>
    </row>
    <row r="5" s="1" customFormat="1" ht="36" customHeight="1">
      <c r="A5" s="109" t="s">
        <v>5</v>
      </c>
    </row>
    <row r="6" s="1" customFormat="1" ht="36" customHeight="1">
      <c r="A6" s="109" t="s">
        <v>6</v>
      </c>
    </row>
    <row r="7" s="1" customFormat="1" ht="36" customHeight="1">
      <c r="A7" s="109" t="s">
        <v>7</v>
      </c>
    </row>
    <row r="8" s="1" customFormat="1" ht="36" customHeight="1">
      <c r="A8" s="109" t="s">
        <v>8</v>
      </c>
    </row>
    <row r="9" s="1" customFormat="1" ht="36" customHeight="1">
      <c r="A9" s="109" t="s">
        <v>9</v>
      </c>
    </row>
    <row r="10" s="1" customFormat="1" ht="36" customHeight="1">
      <c r="A10" s="109" t="s">
        <v>10</v>
      </c>
    </row>
    <row r="11" s="1" customFormat="1" ht="36" customHeight="1">
      <c r="A11" s="109" t="s">
        <v>11</v>
      </c>
    </row>
    <row r="12" s="1" customFormat="1" ht="36" customHeight="1">
      <c r="A12" s="109" t="s">
        <v>12</v>
      </c>
    </row>
    <row r="13" s="1" customFormat="1" ht="36" customHeight="1">
      <c r="A13" s="109" t="s">
        <v>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17">
      <selection activeCell="C17" sqref="C17"/>
    </sheetView>
  </sheetViews>
  <sheetFormatPr defaultColWidth="9.140625" defaultRowHeight="12.75" customHeight="1"/>
  <cols>
    <col min="1" max="1" width="42.140625" style="1" customWidth="1"/>
    <col min="2" max="2" width="33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8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</row>
    <row r="2" spans="1:159" s="1" customFormat="1" ht="24" customHeight="1">
      <c r="A2" s="43" t="s">
        <v>15</v>
      </c>
      <c r="B2" s="43"/>
      <c r="C2" s="43"/>
      <c r="D2" s="4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</row>
    <row r="3" spans="1:159" s="1" customFormat="1" ht="15.75" customHeight="1">
      <c r="A3" s="2" t="s">
        <v>16</v>
      </c>
      <c r="B3" s="8"/>
      <c r="C3" s="21"/>
      <c r="D3" s="98" t="s">
        <v>17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</row>
    <row r="4" spans="1:159" s="1" customFormat="1" ht="19.5" customHeight="1">
      <c r="A4" s="99" t="s">
        <v>18</v>
      </c>
      <c r="B4" s="99"/>
      <c r="C4" s="100" t="s">
        <v>19</v>
      </c>
      <c r="D4" s="10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</row>
    <row r="5" spans="1:159" s="1" customFormat="1" ht="19.5" customHeight="1">
      <c r="A5" s="99" t="s">
        <v>20</v>
      </c>
      <c r="B5" s="99" t="s">
        <v>21</v>
      </c>
      <c r="C5" s="99" t="s">
        <v>22</v>
      </c>
      <c r="D5" s="100" t="s">
        <v>21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</row>
    <row r="6" spans="1:159" s="1" customFormat="1" ht="18" customHeight="1">
      <c r="A6" s="86" t="s">
        <v>23</v>
      </c>
      <c r="B6" s="87">
        <v>1312.143862</v>
      </c>
      <c r="C6" s="86" t="s">
        <v>24</v>
      </c>
      <c r="D6" s="87">
        <v>333.648496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</row>
    <row r="7" spans="1:159" s="1" customFormat="1" ht="18" customHeight="1">
      <c r="A7" s="101" t="s">
        <v>25</v>
      </c>
      <c r="B7" s="87">
        <v>1312.143862</v>
      </c>
      <c r="C7" s="86" t="s">
        <v>26</v>
      </c>
      <c r="D7" s="87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</row>
    <row r="8" spans="1:159" s="1" customFormat="1" ht="18" customHeight="1">
      <c r="A8" s="101" t="s">
        <v>27</v>
      </c>
      <c r="B8" s="87"/>
      <c r="C8" s="86" t="s">
        <v>28</v>
      </c>
      <c r="D8" s="87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</row>
    <row r="9" spans="1:159" s="1" customFormat="1" ht="18" customHeight="1">
      <c r="A9" s="86" t="s">
        <v>29</v>
      </c>
      <c r="B9" s="87"/>
      <c r="C9" s="86" t="s">
        <v>30</v>
      </c>
      <c r="D9" s="87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</row>
    <row r="10" spans="1:159" s="1" customFormat="1" ht="18" customHeight="1">
      <c r="A10" s="101" t="s">
        <v>31</v>
      </c>
      <c r="B10" s="87"/>
      <c r="C10" s="86" t="s">
        <v>32</v>
      </c>
      <c r="D10" s="87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</row>
    <row r="11" spans="1:159" s="1" customFormat="1" ht="18" customHeight="1">
      <c r="A11" s="101"/>
      <c r="B11" s="102"/>
      <c r="C11" s="86" t="s">
        <v>33</v>
      </c>
      <c r="D11" s="87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</row>
    <row r="12" spans="1:159" s="1" customFormat="1" ht="18" customHeight="1">
      <c r="A12" s="103"/>
      <c r="B12" s="102"/>
      <c r="C12" s="86" t="s">
        <v>34</v>
      </c>
      <c r="D12" s="87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</row>
    <row r="13" spans="1:159" s="1" customFormat="1" ht="18" customHeight="1">
      <c r="A13" s="86" t="s">
        <v>35</v>
      </c>
      <c r="B13" s="87"/>
      <c r="C13" s="86" t="s">
        <v>36</v>
      </c>
      <c r="D13" s="87">
        <v>68.652073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</row>
    <row r="14" spans="1:159" s="1" customFormat="1" ht="18" customHeight="1">
      <c r="A14" s="86" t="s">
        <v>37</v>
      </c>
      <c r="B14" s="87"/>
      <c r="C14" s="86" t="s">
        <v>38</v>
      </c>
      <c r="D14" s="87">
        <v>34.785422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</row>
    <row r="15" spans="1:159" s="1" customFormat="1" ht="18" customHeight="1">
      <c r="A15" s="86" t="s">
        <v>39</v>
      </c>
      <c r="B15" s="87"/>
      <c r="C15" s="86" t="s">
        <v>40</v>
      </c>
      <c r="D15" s="87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</row>
    <row r="16" spans="1:159" s="1" customFormat="1" ht="18" customHeight="1">
      <c r="A16" s="86" t="s">
        <v>41</v>
      </c>
      <c r="B16" s="87"/>
      <c r="C16" s="86" t="s">
        <v>42</v>
      </c>
      <c r="D16" s="87">
        <v>553.96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</row>
    <row r="17" spans="1:159" s="1" customFormat="1" ht="18" customHeight="1">
      <c r="A17" s="86" t="s">
        <v>43</v>
      </c>
      <c r="B17" s="87"/>
      <c r="C17" s="86" t="s">
        <v>44</v>
      </c>
      <c r="D17" s="87">
        <v>233.499335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</row>
    <row r="18" spans="1:159" s="1" customFormat="1" ht="18" customHeight="1">
      <c r="A18" s="86" t="s">
        <v>45</v>
      </c>
      <c r="B18" s="87"/>
      <c r="C18" s="86" t="s">
        <v>46</v>
      </c>
      <c r="D18" s="87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</row>
    <row r="19" spans="1:159" s="1" customFormat="1" ht="18" customHeight="1">
      <c r="A19" s="86" t="s">
        <v>47</v>
      </c>
      <c r="B19" s="87"/>
      <c r="C19" s="86" t="s">
        <v>48</v>
      </c>
      <c r="D19" s="87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</row>
    <row r="20" spans="1:159" s="1" customFormat="1" ht="18" customHeight="1">
      <c r="A20" s="103"/>
      <c r="B20" s="102"/>
      <c r="C20" s="86" t="s">
        <v>49</v>
      </c>
      <c r="D20" s="87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</row>
    <row r="21" spans="1:159" s="1" customFormat="1" ht="18" customHeight="1">
      <c r="A21" s="86"/>
      <c r="B21" s="102"/>
      <c r="C21" s="86" t="s">
        <v>50</v>
      </c>
      <c r="D21" s="87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</row>
    <row r="22" spans="1:159" s="1" customFormat="1" ht="18" customHeight="1">
      <c r="A22" s="86"/>
      <c r="B22" s="102"/>
      <c r="C22" s="86" t="s">
        <v>51</v>
      </c>
      <c r="D22" s="87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</row>
    <row r="23" spans="1:159" s="1" customFormat="1" ht="18" customHeight="1">
      <c r="A23" s="86"/>
      <c r="B23" s="102"/>
      <c r="C23" s="86" t="s">
        <v>52</v>
      </c>
      <c r="D23" s="87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</row>
    <row r="24" spans="1:159" s="1" customFormat="1" ht="18" customHeight="1">
      <c r="A24" s="86"/>
      <c r="B24" s="102"/>
      <c r="C24" s="86" t="s">
        <v>53</v>
      </c>
      <c r="D24" s="87">
        <v>87.598536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</row>
    <row r="25" spans="1:159" s="1" customFormat="1" ht="18" customHeight="1">
      <c r="A25" s="86"/>
      <c r="B25" s="102"/>
      <c r="C25" s="86" t="s">
        <v>54</v>
      </c>
      <c r="D25" s="87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</row>
    <row r="26" spans="1:159" s="1" customFormat="1" ht="18" customHeight="1">
      <c r="A26" s="86"/>
      <c r="B26" s="102"/>
      <c r="C26" s="86" t="s">
        <v>55</v>
      </c>
      <c r="D26" s="87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</row>
    <row r="27" spans="1:159" s="1" customFormat="1" ht="18" customHeight="1">
      <c r="A27" s="86"/>
      <c r="B27" s="102"/>
      <c r="C27" s="86" t="s">
        <v>56</v>
      </c>
      <c r="D27" s="87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</row>
    <row r="28" spans="1:159" s="1" customFormat="1" ht="18" customHeight="1">
      <c r="A28" s="86"/>
      <c r="B28" s="102"/>
      <c r="C28" s="86" t="s">
        <v>57</v>
      </c>
      <c r="D28" s="87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</row>
    <row r="29" spans="2:159" s="1" customFormat="1" ht="18" customHeight="1">
      <c r="B29" s="102"/>
      <c r="C29" s="86" t="s">
        <v>58</v>
      </c>
      <c r="D29" s="87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</row>
    <row r="30" spans="1:159" s="1" customFormat="1" ht="18" customHeight="1">
      <c r="A30" s="86"/>
      <c r="B30" s="102"/>
      <c r="C30" s="86" t="s">
        <v>59</v>
      </c>
      <c r="D30" s="87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</row>
    <row r="31" spans="1:159" s="1" customFormat="1" ht="18" customHeight="1">
      <c r="A31" s="86"/>
      <c r="B31" s="102"/>
      <c r="C31" s="104" t="s">
        <v>60</v>
      </c>
      <c r="D31" s="87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</row>
    <row r="32" spans="1:158" s="1" customFormat="1" ht="18" customHeight="1">
      <c r="A32" s="86"/>
      <c r="B32" s="102"/>
      <c r="C32" s="86" t="s">
        <v>61</v>
      </c>
      <c r="D32" s="8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</row>
    <row r="33" spans="1:159" s="1" customFormat="1" ht="18" customHeight="1">
      <c r="A33" s="104"/>
      <c r="B33" s="102"/>
      <c r="C33" s="86" t="s">
        <v>62</v>
      </c>
      <c r="D33" s="87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</row>
    <row r="34" spans="1:159" s="1" customFormat="1" ht="18" customHeight="1">
      <c r="A34" s="86"/>
      <c r="B34" s="102"/>
      <c r="C34" s="86" t="s">
        <v>63</v>
      </c>
      <c r="D34" s="87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</row>
    <row r="35" spans="1:159" s="1" customFormat="1" ht="18" customHeight="1">
      <c r="A35" s="106" t="s">
        <v>64</v>
      </c>
      <c r="B35" s="102">
        <f>SUM(B7:B14)</f>
        <v>1312.143862</v>
      </c>
      <c r="C35" s="106" t="s">
        <v>65</v>
      </c>
      <c r="D35" s="102">
        <f>SUM(D6:D34)</f>
        <v>1312.143862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</row>
    <row r="36" spans="1:159" s="1" customFormat="1" ht="18" customHeight="1">
      <c r="A36" s="106"/>
      <c r="B36" s="102"/>
      <c r="C36" s="86"/>
      <c r="D36" s="102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</row>
    <row r="37" spans="1:159" s="1" customFormat="1" ht="18" customHeight="1">
      <c r="A37" s="101" t="s">
        <v>66</v>
      </c>
      <c r="B37" s="101"/>
      <c r="C37" s="107" t="s">
        <v>67</v>
      </c>
      <c r="D37" s="102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</row>
    <row r="38" spans="1:159" s="1" customFormat="1" ht="18" customHeight="1">
      <c r="A38" s="101" t="s">
        <v>68</v>
      </c>
      <c r="B38" s="101"/>
      <c r="C38" s="107" t="s">
        <v>68</v>
      </c>
      <c r="D38" s="102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</row>
    <row r="39" spans="1:159" s="1" customFormat="1" ht="18" customHeight="1">
      <c r="A39" s="101" t="s">
        <v>69</v>
      </c>
      <c r="B39" s="101"/>
      <c r="C39" s="107" t="s">
        <v>69</v>
      </c>
      <c r="D39" s="102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</row>
    <row r="40" spans="1:159" s="1" customFormat="1" ht="18" customHeight="1">
      <c r="A40" s="101" t="s">
        <v>70</v>
      </c>
      <c r="B40" s="101"/>
      <c r="C40" s="107" t="s">
        <v>70</v>
      </c>
      <c r="D40" s="102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</row>
    <row r="41" spans="1:159" s="1" customFormat="1" ht="18" customHeight="1">
      <c r="A41" s="101" t="s">
        <v>71</v>
      </c>
      <c r="B41" s="101"/>
      <c r="C41" s="107" t="s">
        <v>71</v>
      </c>
      <c r="D41" s="102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</row>
    <row r="42" spans="1:159" s="1" customFormat="1" ht="18" customHeight="1">
      <c r="A42" s="101" t="s">
        <v>72</v>
      </c>
      <c r="B42" s="101"/>
      <c r="C42" s="107" t="s">
        <v>72</v>
      </c>
      <c r="D42" s="102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</row>
    <row r="43" spans="1:159" s="1" customFormat="1" ht="18" customHeight="1">
      <c r="A43" s="86"/>
      <c r="B43" s="102"/>
      <c r="C43" s="101"/>
      <c r="D43" s="102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</row>
    <row r="44" spans="1:159" s="1" customFormat="1" ht="18" customHeight="1">
      <c r="A44" s="86"/>
      <c r="B44" s="102"/>
      <c r="C44" s="86"/>
      <c r="D44" s="102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</row>
    <row r="45" spans="1:159" s="1" customFormat="1" ht="18" customHeight="1">
      <c r="A45" s="106" t="s">
        <v>73</v>
      </c>
      <c r="B45" s="102">
        <f>SUM(B7:B14)</f>
        <v>1312.143862</v>
      </c>
      <c r="C45" s="106" t="s">
        <v>74</v>
      </c>
      <c r="D45" s="102">
        <f>D35</f>
        <v>1312.143862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</row>
    <row r="46" s="1" customFormat="1" ht="15"/>
    <row r="47" spans="1:159" s="1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6" t="s">
        <v>75</v>
      </c>
      <c r="B1" s="8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3" t="s">
        <v>76</v>
      </c>
      <c r="S1" s="3"/>
    </row>
    <row r="2" spans="1:19" s="1" customFormat="1" ht="42.75" customHeight="1">
      <c r="A2" s="89" t="s">
        <v>77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3:19" s="1" customFormat="1" ht="18" customHeigh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70" t="s">
        <v>17</v>
      </c>
      <c r="R3" s="70"/>
      <c r="S3" s="70"/>
    </row>
    <row r="4" spans="1:19" s="1" customFormat="1" ht="21" customHeight="1">
      <c r="A4" s="91" t="s">
        <v>78</v>
      </c>
      <c r="B4" s="92" t="s">
        <v>79</v>
      </c>
      <c r="C4" s="92" t="s">
        <v>80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 t="s">
        <v>81</v>
      </c>
      <c r="O4" s="92"/>
      <c r="P4" s="92"/>
      <c r="Q4" s="92"/>
      <c r="R4" s="92"/>
      <c r="S4" s="92"/>
    </row>
    <row r="5" spans="1:19" s="1" customFormat="1" ht="21" customHeight="1">
      <c r="A5" s="91"/>
      <c r="B5" s="92"/>
      <c r="C5" s="92" t="s">
        <v>82</v>
      </c>
      <c r="D5" s="92" t="s">
        <v>83</v>
      </c>
      <c r="E5" s="92" t="s">
        <v>84</v>
      </c>
      <c r="F5" s="92" t="s">
        <v>85</v>
      </c>
      <c r="G5" s="92" t="s">
        <v>86</v>
      </c>
      <c r="H5" s="93" t="s">
        <v>87</v>
      </c>
      <c r="I5" s="93"/>
      <c r="J5" s="93"/>
      <c r="K5" s="93"/>
      <c r="L5" s="93"/>
      <c r="M5" s="93"/>
      <c r="N5" s="92" t="s">
        <v>82</v>
      </c>
      <c r="O5" s="92" t="s">
        <v>83</v>
      </c>
      <c r="P5" s="92" t="s">
        <v>84</v>
      </c>
      <c r="Q5" s="92" t="s">
        <v>85</v>
      </c>
      <c r="R5" s="92" t="s">
        <v>86</v>
      </c>
      <c r="S5" s="92" t="s">
        <v>87</v>
      </c>
    </row>
    <row r="6" spans="1:19" s="1" customFormat="1" ht="41.25" customHeight="1">
      <c r="A6" s="91"/>
      <c r="B6" s="92"/>
      <c r="C6" s="92"/>
      <c r="D6" s="92"/>
      <c r="E6" s="92"/>
      <c r="F6" s="92"/>
      <c r="G6" s="92"/>
      <c r="H6" s="92" t="s">
        <v>82</v>
      </c>
      <c r="I6" s="92" t="s">
        <v>88</v>
      </c>
      <c r="J6" s="95" t="s">
        <v>89</v>
      </c>
      <c r="K6" s="95" t="s">
        <v>90</v>
      </c>
      <c r="L6" s="95" t="s">
        <v>91</v>
      </c>
      <c r="M6" s="95" t="s">
        <v>92</v>
      </c>
      <c r="N6" s="92"/>
      <c r="O6" s="92"/>
      <c r="P6" s="92"/>
      <c r="Q6" s="92"/>
      <c r="R6" s="92"/>
      <c r="S6" s="92"/>
    </row>
    <row r="7" spans="1:19" s="1" customFormat="1" ht="22.5" customHeight="1">
      <c r="A7" s="94" t="s">
        <v>93</v>
      </c>
      <c r="B7" s="72">
        <v>1312.143862</v>
      </c>
      <c r="C7" s="72">
        <v>1312.143862</v>
      </c>
      <c r="D7" s="72">
        <v>1312.143862</v>
      </c>
      <c r="E7" s="72"/>
      <c r="F7" s="72"/>
      <c r="G7" s="72"/>
      <c r="H7" s="72"/>
      <c r="I7" s="72"/>
      <c r="J7" s="72"/>
      <c r="K7" s="72"/>
      <c r="L7" s="72"/>
      <c r="M7" s="72"/>
      <c r="N7" s="96"/>
      <c r="O7" s="96"/>
      <c r="P7" s="96"/>
      <c r="Q7" s="97"/>
      <c r="R7" s="96"/>
      <c r="S7" s="96"/>
    </row>
    <row r="8" spans="1:19" s="1" customFormat="1" ht="22.5" customHeight="1">
      <c r="A8" s="94" t="s">
        <v>93</v>
      </c>
      <c r="B8" s="72">
        <v>855.101958</v>
      </c>
      <c r="C8" s="72">
        <v>855.101958</v>
      </c>
      <c r="D8" s="72">
        <v>855.101958</v>
      </c>
      <c r="E8" s="72"/>
      <c r="F8" s="72"/>
      <c r="G8" s="72"/>
      <c r="H8" s="72"/>
      <c r="I8" s="72"/>
      <c r="J8" s="72"/>
      <c r="K8" s="72"/>
      <c r="L8" s="72"/>
      <c r="M8" s="72"/>
      <c r="N8" s="96"/>
      <c r="O8" s="96"/>
      <c r="P8" s="96"/>
      <c r="Q8" s="97"/>
      <c r="R8" s="96"/>
      <c r="S8" s="96"/>
    </row>
    <row r="9" spans="1:19" s="1" customFormat="1" ht="22.5" customHeight="1">
      <c r="A9" s="94" t="s">
        <v>94</v>
      </c>
      <c r="B9" s="72">
        <v>190.882382</v>
      </c>
      <c r="C9" s="72">
        <v>190.882382</v>
      </c>
      <c r="D9" s="72">
        <v>190.882382</v>
      </c>
      <c r="E9" s="72"/>
      <c r="F9" s="72"/>
      <c r="G9" s="72"/>
      <c r="H9" s="72"/>
      <c r="I9" s="72"/>
      <c r="J9" s="72"/>
      <c r="K9" s="72"/>
      <c r="L9" s="72"/>
      <c r="M9" s="72"/>
      <c r="N9" s="96"/>
      <c r="O9" s="96"/>
      <c r="P9" s="96"/>
      <c r="Q9" s="97"/>
      <c r="R9" s="96"/>
      <c r="S9" s="96"/>
    </row>
    <row r="10" spans="1:19" s="1" customFormat="1" ht="22.5" customHeight="1">
      <c r="A10" s="94" t="s">
        <v>95</v>
      </c>
      <c r="B10" s="72">
        <v>69.124298</v>
      </c>
      <c r="C10" s="72">
        <v>69.124298</v>
      </c>
      <c r="D10" s="72">
        <v>69.124298</v>
      </c>
      <c r="E10" s="72"/>
      <c r="F10" s="72"/>
      <c r="G10" s="72"/>
      <c r="H10" s="72"/>
      <c r="I10" s="72"/>
      <c r="J10" s="72"/>
      <c r="K10" s="72"/>
      <c r="L10" s="72"/>
      <c r="M10" s="72"/>
      <c r="N10" s="96"/>
      <c r="O10" s="96"/>
      <c r="P10" s="96"/>
      <c r="Q10" s="97"/>
      <c r="R10" s="96"/>
      <c r="S10" s="96"/>
    </row>
    <row r="11" spans="1:19" s="1" customFormat="1" ht="22.5" customHeight="1">
      <c r="A11" s="94" t="s">
        <v>96</v>
      </c>
      <c r="B11" s="72">
        <v>197.035224</v>
      </c>
      <c r="C11" s="72">
        <v>197.035224</v>
      </c>
      <c r="D11" s="72">
        <v>197.035224</v>
      </c>
      <c r="E11" s="72"/>
      <c r="F11" s="72"/>
      <c r="G11" s="72"/>
      <c r="H11" s="72"/>
      <c r="I11" s="72"/>
      <c r="J11" s="72"/>
      <c r="K11" s="72"/>
      <c r="L11" s="72"/>
      <c r="M11" s="72"/>
      <c r="N11" s="96"/>
      <c r="O11" s="96"/>
      <c r="P11" s="96"/>
      <c r="Q11" s="97"/>
      <c r="R11" s="96"/>
      <c r="S11" s="96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 topLeftCell="A28">
      <selection activeCell="B38" sqref="B38"/>
    </sheetView>
  </sheetViews>
  <sheetFormatPr defaultColWidth="9.140625" defaultRowHeight="12.75" customHeight="1"/>
  <cols>
    <col min="1" max="1" width="18.140625" style="1" customWidth="1"/>
    <col min="2" max="2" width="45.140625" style="1" customWidth="1"/>
    <col min="3" max="3" width="26.57421875" style="1" customWidth="1"/>
    <col min="4" max="4" width="23.00390625" style="1" customWidth="1"/>
    <col min="5" max="5" width="24.00390625" style="1" customWidth="1"/>
    <col min="6" max="6" width="9.140625" style="1" customWidth="1"/>
  </cols>
  <sheetData>
    <row r="1" s="1" customFormat="1" ht="18.75" customHeight="1">
      <c r="A1" s="1" t="s">
        <v>97</v>
      </c>
    </row>
    <row r="2" spans="1:5" s="1" customFormat="1" ht="37.5" customHeight="1">
      <c r="A2" s="27" t="s">
        <v>98</v>
      </c>
      <c r="B2" s="83"/>
      <c r="C2" s="83"/>
      <c r="D2" s="83"/>
      <c r="E2" s="83"/>
    </row>
    <row r="3" spans="1:5" s="1" customFormat="1" ht="15" customHeight="1">
      <c r="A3" s="28" t="s">
        <v>99</v>
      </c>
      <c r="B3" s="28"/>
      <c r="C3" s="23"/>
      <c r="D3" s="23"/>
      <c r="E3" s="29" t="s">
        <v>17</v>
      </c>
    </row>
    <row r="4" spans="1:5" s="1" customFormat="1" ht="30" customHeight="1">
      <c r="A4" s="15" t="s">
        <v>100</v>
      </c>
      <c r="B4" s="15" t="s">
        <v>101</v>
      </c>
      <c r="C4" s="15" t="s">
        <v>79</v>
      </c>
      <c r="D4" s="15" t="s">
        <v>102</v>
      </c>
      <c r="E4" s="15" t="s">
        <v>103</v>
      </c>
    </row>
    <row r="5" spans="1:5" s="1" customFormat="1" ht="27" customHeight="1">
      <c r="A5" s="84"/>
      <c r="B5" s="84" t="s">
        <v>79</v>
      </c>
      <c r="C5" s="85">
        <v>1312.143862</v>
      </c>
      <c r="D5" s="85">
        <v>574.943862</v>
      </c>
      <c r="E5" s="85">
        <v>737.2</v>
      </c>
    </row>
    <row r="6" spans="1:5" s="1" customFormat="1" ht="27" customHeight="1">
      <c r="A6" s="84" t="s">
        <v>104</v>
      </c>
      <c r="B6" s="84" t="s">
        <v>105</v>
      </c>
      <c r="C6" s="85">
        <v>333.648496</v>
      </c>
      <c r="D6" s="85">
        <v>299.048496</v>
      </c>
      <c r="E6" s="85">
        <v>34.6</v>
      </c>
    </row>
    <row r="7" spans="1:5" s="1" customFormat="1" ht="27" customHeight="1">
      <c r="A7" s="84" t="s">
        <v>106</v>
      </c>
      <c r="B7" s="84" t="s">
        <v>107</v>
      </c>
      <c r="C7" s="85">
        <v>0.1296</v>
      </c>
      <c r="D7" s="85">
        <v>0.1296</v>
      </c>
      <c r="E7" s="85"/>
    </row>
    <row r="8" spans="1:5" s="1" customFormat="1" ht="27" customHeight="1">
      <c r="A8" s="86" t="s">
        <v>108</v>
      </c>
      <c r="B8" s="86" t="s">
        <v>109</v>
      </c>
      <c r="C8" s="87">
        <v>0.1296</v>
      </c>
      <c r="D8" s="87">
        <v>0.1296</v>
      </c>
      <c r="E8" s="87"/>
    </row>
    <row r="9" spans="1:5" s="1" customFormat="1" ht="27" customHeight="1">
      <c r="A9" s="84" t="s">
        <v>110</v>
      </c>
      <c r="B9" s="84" t="s">
        <v>111</v>
      </c>
      <c r="C9" s="85">
        <v>333.518896</v>
      </c>
      <c r="D9" s="85">
        <v>298.918896</v>
      </c>
      <c r="E9" s="85">
        <v>34.6</v>
      </c>
    </row>
    <row r="10" spans="1:5" s="1" customFormat="1" ht="27" customHeight="1">
      <c r="A10" s="86" t="s">
        <v>112</v>
      </c>
      <c r="B10" s="86" t="s">
        <v>109</v>
      </c>
      <c r="C10" s="87">
        <v>134.321401</v>
      </c>
      <c r="D10" s="87">
        <v>126.321401</v>
      </c>
      <c r="E10" s="87">
        <v>8</v>
      </c>
    </row>
    <row r="11" spans="1:5" s="1" customFormat="1" ht="27" customHeight="1">
      <c r="A11" s="86" t="s">
        <v>113</v>
      </c>
      <c r="B11" s="86" t="s">
        <v>114</v>
      </c>
      <c r="C11" s="87">
        <v>199.197495</v>
      </c>
      <c r="D11" s="87">
        <v>172.597495</v>
      </c>
      <c r="E11" s="87">
        <v>26.6</v>
      </c>
    </row>
    <row r="12" spans="1:5" s="1" customFormat="1" ht="27" customHeight="1">
      <c r="A12" s="84" t="s">
        <v>115</v>
      </c>
      <c r="B12" s="84" t="s">
        <v>116</v>
      </c>
      <c r="C12" s="85">
        <v>68.652073</v>
      </c>
      <c r="D12" s="85">
        <v>68.652073</v>
      </c>
      <c r="E12" s="85"/>
    </row>
    <row r="13" spans="1:5" s="1" customFormat="1" ht="27" customHeight="1">
      <c r="A13" s="84" t="s">
        <v>117</v>
      </c>
      <c r="B13" s="84" t="s">
        <v>118</v>
      </c>
      <c r="C13" s="85">
        <v>67.64599</v>
      </c>
      <c r="D13" s="85">
        <v>67.64599</v>
      </c>
      <c r="E13" s="85"/>
    </row>
    <row r="14" spans="1:5" s="1" customFormat="1" ht="27" customHeight="1">
      <c r="A14" s="86" t="s">
        <v>119</v>
      </c>
      <c r="B14" s="86" t="s">
        <v>120</v>
      </c>
      <c r="C14" s="87">
        <v>2.257942</v>
      </c>
      <c r="D14" s="87">
        <v>2.257942</v>
      </c>
      <c r="E14" s="87"/>
    </row>
    <row r="15" spans="1:5" s="1" customFormat="1" ht="27" customHeight="1">
      <c r="A15" s="86" t="s">
        <v>121</v>
      </c>
      <c r="B15" s="86" t="s">
        <v>122</v>
      </c>
      <c r="C15" s="87">
        <v>0.96</v>
      </c>
      <c r="D15" s="87">
        <v>0.96</v>
      </c>
      <c r="E15" s="87"/>
    </row>
    <row r="16" spans="1:5" s="1" customFormat="1" ht="27" customHeight="1">
      <c r="A16" s="86" t="s">
        <v>123</v>
      </c>
      <c r="B16" s="86" t="s">
        <v>124</v>
      </c>
      <c r="C16" s="87">
        <v>57.820016</v>
      </c>
      <c r="D16" s="87">
        <v>57.820016</v>
      </c>
      <c r="E16" s="87"/>
    </row>
    <row r="17" spans="1:5" s="1" customFormat="1" ht="27" customHeight="1">
      <c r="A17" s="86" t="s">
        <v>125</v>
      </c>
      <c r="B17" s="86" t="s">
        <v>126</v>
      </c>
      <c r="C17" s="87">
        <v>6.608032000000001</v>
      </c>
      <c r="D17" s="87">
        <v>6.608032000000001</v>
      </c>
      <c r="E17" s="87"/>
    </row>
    <row r="18" spans="1:5" s="1" customFormat="1" ht="27" customHeight="1">
      <c r="A18" s="84" t="s">
        <v>127</v>
      </c>
      <c r="B18" s="84" t="s">
        <v>128</v>
      </c>
      <c r="C18" s="85">
        <v>1.006083</v>
      </c>
      <c r="D18" s="85">
        <v>1.006083</v>
      </c>
      <c r="E18" s="85"/>
    </row>
    <row r="19" spans="1:5" s="1" customFormat="1" ht="27" customHeight="1">
      <c r="A19" s="86" t="s">
        <v>129</v>
      </c>
      <c r="B19" s="86" t="s">
        <v>130</v>
      </c>
      <c r="C19" s="87">
        <v>1.006083</v>
      </c>
      <c r="D19" s="87">
        <v>1.006083</v>
      </c>
      <c r="E19" s="87"/>
    </row>
    <row r="20" spans="1:5" s="1" customFormat="1" ht="27" customHeight="1">
      <c r="A20" s="84" t="s">
        <v>131</v>
      </c>
      <c r="B20" s="84" t="s">
        <v>132</v>
      </c>
      <c r="C20" s="85">
        <v>34.785422</v>
      </c>
      <c r="D20" s="85">
        <v>34.785422</v>
      </c>
      <c r="E20" s="85"/>
    </row>
    <row r="21" spans="1:5" s="1" customFormat="1" ht="27" customHeight="1">
      <c r="A21" s="84" t="s">
        <v>133</v>
      </c>
      <c r="B21" s="84" t="s">
        <v>134</v>
      </c>
      <c r="C21" s="85">
        <v>34.785422</v>
      </c>
      <c r="D21" s="85">
        <v>34.785422</v>
      </c>
      <c r="E21" s="85"/>
    </row>
    <row r="22" spans="1:5" s="1" customFormat="1" ht="27" customHeight="1">
      <c r="A22" s="86" t="s">
        <v>135</v>
      </c>
      <c r="B22" s="86" t="s">
        <v>136</v>
      </c>
      <c r="C22" s="87">
        <v>21.656162</v>
      </c>
      <c r="D22" s="87">
        <v>21.656162</v>
      </c>
      <c r="E22" s="87"/>
    </row>
    <row r="23" spans="1:5" s="1" customFormat="1" ht="27" customHeight="1">
      <c r="A23" s="86" t="s">
        <v>137</v>
      </c>
      <c r="B23" s="86" t="s">
        <v>138</v>
      </c>
      <c r="C23" s="87">
        <v>10.464048</v>
      </c>
      <c r="D23" s="87">
        <v>10.464048</v>
      </c>
      <c r="E23" s="87"/>
    </row>
    <row r="24" spans="1:5" s="1" customFormat="1" ht="27" customHeight="1">
      <c r="A24" s="86" t="s">
        <v>139</v>
      </c>
      <c r="B24" s="86" t="s">
        <v>140</v>
      </c>
      <c r="C24" s="87">
        <v>2.478012</v>
      </c>
      <c r="D24" s="87">
        <v>2.478012</v>
      </c>
      <c r="E24" s="87"/>
    </row>
    <row r="25" spans="1:5" s="1" customFormat="1" ht="27" customHeight="1">
      <c r="A25" s="86" t="s">
        <v>141</v>
      </c>
      <c r="B25" s="86" t="s">
        <v>142</v>
      </c>
      <c r="C25" s="87">
        <v>0.1872</v>
      </c>
      <c r="D25" s="87">
        <v>0.1872</v>
      </c>
      <c r="E25" s="87"/>
    </row>
    <row r="26" spans="1:5" s="1" customFormat="1" ht="27" customHeight="1">
      <c r="A26" s="84" t="s">
        <v>143</v>
      </c>
      <c r="B26" s="84" t="s">
        <v>144</v>
      </c>
      <c r="C26" s="85">
        <v>553.96</v>
      </c>
      <c r="D26" s="85"/>
      <c r="E26" s="85">
        <v>553.96</v>
      </c>
    </row>
    <row r="27" spans="1:5" s="1" customFormat="1" ht="27" customHeight="1">
      <c r="A27" s="84" t="s">
        <v>145</v>
      </c>
      <c r="B27" s="84" t="s">
        <v>146</v>
      </c>
      <c r="C27" s="85">
        <v>243.96</v>
      </c>
      <c r="D27" s="85"/>
      <c r="E27" s="85">
        <v>243.96</v>
      </c>
    </row>
    <row r="28" spans="1:5" s="1" customFormat="1" ht="27" customHeight="1">
      <c r="A28" s="86" t="s">
        <v>147</v>
      </c>
      <c r="B28" s="86" t="s">
        <v>148</v>
      </c>
      <c r="C28" s="87">
        <v>243.96</v>
      </c>
      <c r="D28" s="87"/>
      <c r="E28" s="87">
        <v>243.96</v>
      </c>
    </row>
    <row r="29" spans="1:5" s="1" customFormat="1" ht="27" customHeight="1">
      <c r="A29" s="84" t="s">
        <v>149</v>
      </c>
      <c r="B29" s="84" t="s">
        <v>150</v>
      </c>
      <c r="C29" s="85">
        <v>310</v>
      </c>
      <c r="D29" s="85"/>
      <c r="E29" s="85">
        <v>310</v>
      </c>
    </row>
    <row r="30" spans="1:5" s="1" customFormat="1" ht="27" customHeight="1">
      <c r="A30" s="86" t="s">
        <v>151</v>
      </c>
      <c r="B30" s="86" t="s">
        <v>152</v>
      </c>
      <c r="C30" s="87">
        <v>310</v>
      </c>
      <c r="D30" s="87"/>
      <c r="E30" s="87">
        <v>310</v>
      </c>
    </row>
    <row r="31" spans="1:5" s="1" customFormat="1" ht="27" customHeight="1">
      <c r="A31" s="84" t="s">
        <v>153</v>
      </c>
      <c r="B31" s="84" t="s">
        <v>154</v>
      </c>
      <c r="C31" s="85">
        <v>233.499335</v>
      </c>
      <c r="D31" s="85">
        <v>84.859335</v>
      </c>
      <c r="E31" s="85">
        <v>148.64</v>
      </c>
    </row>
    <row r="32" spans="1:5" s="1" customFormat="1" ht="27" customHeight="1">
      <c r="A32" s="84" t="s">
        <v>155</v>
      </c>
      <c r="B32" s="84" t="s">
        <v>156</v>
      </c>
      <c r="C32" s="85">
        <v>150.499335</v>
      </c>
      <c r="D32" s="85">
        <v>84.859335</v>
      </c>
      <c r="E32" s="85">
        <v>65.64</v>
      </c>
    </row>
    <row r="33" spans="1:5" s="1" customFormat="1" ht="27" customHeight="1">
      <c r="A33" s="86" t="s">
        <v>157</v>
      </c>
      <c r="B33" s="86" t="s">
        <v>109</v>
      </c>
      <c r="C33" s="87">
        <v>123.85933500000002</v>
      </c>
      <c r="D33" s="87">
        <v>84.859335</v>
      </c>
      <c r="E33" s="87">
        <v>39</v>
      </c>
    </row>
    <row r="34" spans="1:5" s="1" customFormat="1" ht="27" customHeight="1">
      <c r="A34" s="86" t="s">
        <v>158</v>
      </c>
      <c r="B34" s="86" t="s">
        <v>148</v>
      </c>
      <c r="C34" s="87">
        <v>26.64</v>
      </c>
      <c r="D34" s="87"/>
      <c r="E34" s="87">
        <v>26.64</v>
      </c>
    </row>
    <row r="35" spans="1:5" s="1" customFormat="1" ht="27" customHeight="1">
      <c r="A35" s="84" t="s">
        <v>159</v>
      </c>
      <c r="B35" s="84" t="s">
        <v>160</v>
      </c>
      <c r="C35" s="85">
        <v>53</v>
      </c>
      <c r="D35" s="85"/>
      <c r="E35" s="85">
        <v>53</v>
      </c>
    </row>
    <row r="36" spans="1:5" s="1" customFormat="1" ht="27" customHeight="1">
      <c r="A36" s="86" t="s">
        <v>161</v>
      </c>
      <c r="B36" s="86" t="s">
        <v>162</v>
      </c>
      <c r="C36" s="87">
        <v>53</v>
      </c>
      <c r="D36" s="87"/>
      <c r="E36" s="87">
        <v>53</v>
      </c>
    </row>
    <row r="37" spans="1:5" s="1" customFormat="1" ht="27" customHeight="1">
      <c r="A37" s="84" t="s">
        <v>163</v>
      </c>
      <c r="B37" s="84" t="s">
        <v>164</v>
      </c>
      <c r="C37" s="85">
        <v>30</v>
      </c>
      <c r="D37" s="85"/>
      <c r="E37" s="85">
        <v>30</v>
      </c>
    </row>
    <row r="38" spans="1:5" s="1" customFormat="1" ht="27" customHeight="1">
      <c r="A38" s="86" t="s">
        <v>165</v>
      </c>
      <c r="B38" s="86" t="s">
        <v>166</v>
      </c>
      <c r="C38" s="87">
        <v>30</v>
      </c>
      <c r="D38" s="87"/>
      <c r="E38" s="87">
        <v>30</v>
      </c>
    </row>
    <row r="39" spans="1:5" s="1" customFormat="1" ht="27" customHeight="1">
      <c r="A39" s="84" t="s">
        <v>167</v>
      </c>
      <c r="B39" s="84" t="s">
        <v>168</v>
      </c>
      <c r="C39" s="85">
        <v>87.598536</v>
      </c>
      <c r="D39" s="85">
        <v>87.598536</v>
      </c>
      <c r="E39" s="85"/>
    </row>
    <row r="40" spans="1:5" s="1" customFormat="1" ht="27" customHeight="1">
      <c r="A40" s="84" t="s">
        <v>169</v>
      </c>
      <c r="B40" s="84" t="s">
        <v>170</v>
      </c>
      <c r="C40" s="85">
        <v>87.598536</v>
      </c>
      <c r="D40" s="85">
        <v>87.598536</v>
      </c>
      <c r="E40" s="85"/>
    </row>
    <row r="41" spans="1:5" s="1" customFormat="1" ht="27" customHeight="1">
      <c r="A41" s="86" t="s">
        <v>171</v>
      </c>
      <c r="B41" s="86" t="s">
        <v>172</v>
      </c>
      <c r="C41" s="87">
        <v>48.54456</v>
      </c>
      <c r="D41" s="87">
        <v>48.54456</v>
      </c>
      <c r="E41" s="87"/>
    </row>
    <row r="42" spans="1:5" s="1" customFormat="1" ht="27" customHeight="1">
      <c r="A42" s="86" t="s">
        <v>173</v>
      </c>
      <c r="B42" s="86" t="s">
        <v>174</v>
      </c>
      <c r="C42" s="87">
        <v>18.827076</v>
      </c>
      <c r="D42" s="87">
        <v>18.827076</v>
      </c>
      <c r="E42" s="87"/>
    </row>
    <row r="43" spans="1:5" s="1" customFormat="1" ht="27" customHeight="1">
      <c r="A43" s="86" t="s">
        <v>175</v>
      </c>
      <c r="B43" s="86" t="s">
        <v>176</v>
      </c>
      <c r="C43" s="87">
        <v>20.2269</v>
      </c>
      <c r="D43" s="87">
        <v>20.2269</v>
      </c>
      <c r="E43" s="87"/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A3:B3"/>
  </mergeCells>
  <printOptions/>
  <pageMargins left="0.3937007874015747" right="0.3937007874015747" top="0.3937007874015747" bottom="0.3937007874015747" header="0" footer="0.2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2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6" t="s">
        <v>177</v>
      </c>
      <c r="C1" s="66"/>
      <c r="D1" s="66"/>
      <c r="E1" s="66"/>
      <c r="F1" s="66"/>
      <c r="G1" s="66"/>
      <c r="H1" s="6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4" t="s">
        <v>178</v>
      </c>
      <c r="B2" s="4"/>
      <c r="C2" s="4"/>
      <c r="D2" s="4"/>
      <c r="E2" s="4"/>
      <c r="F2" s="4"/>
      <c r="G2" s="4"/>
      <c r="H2" s="4"/>
      <c r="I2" s="6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" t="s">
        <v>179</v>
      </c>
      <c r="B3" s="67"/>
      <c r="C3" s="68"/>
      <c r="D3" s="69"/>
      <c r="E3" s="69"/>
      <c r="F3" s="69"/>
      <c r="G3" s="69"/>
      <c r="H3" s="70" t="s">
        <v>17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9" t="s">
        <v>180</v>
      </c>
      <c r="B4" s="71"/>
      <c r="C4" s="71"/>
      <c r="D4" s="9" t="s">
        <v>181</v>
      </c>
      <c r="E4" s="9"/>
      <c r="F4" s="9"/>
      <c r="G4" s="9"/>
      <c r="H4" s="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" customFormat="1" ht="18.75" customHeight="1">
      <c r="A5" s="9" t="s">
        <v>182</v>
      </c>
      <c r="B5" s="9"/>
      <c r="C5" s="9" t="s">
        <v>21</v>
      </c>
      <c r="D5" s="9" t="s">
        <v>22</v>
      </c>
      <c r="E5" s="9" t="s">
        <v>79</v>
      </c>
      <c r="F5" s="9" t="s">
        <v>183</v>
      </c>
      <c r="G5" s="9" t="s">
        <v>184</v>
      </c>
      <c r="H5" s="9" t="s">
        <v>185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18.75" customHeight="1">
      <c r="A6" s="20" t="s">
        <v>186</v>
      </c>
      <c r="B6" s="20"/>
      <c r="C6" s="57">
        <f>SUM(C7:C9)</f>
        <v>1312.143862</v>
      </c>
      <c r="D6" s="20" t="s">
        <v>187</v>
      </c>
      <c r="E6" s="57">
        <f>SUM(E7:E34)</f>
        <v>1312.143862</v>
      </c>
      <c r="F6" s="57">
        <f>SUM(F7:F35)</f>
        <v>1312.143862</v>
      </c>
      <c r="G6" s="57"/>
      <c r="H6" s="2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20" t="s">
        <v>188</v>
      </c>
      <c r="B7" s="20"/>
      <c r="C7" s="60">
        <v>1312.143862</v>
      </c>
      <c r="D7" s="20" t="s">
        <v>189</v>
      </c>
      <c r="E7" s="57">
        <f>SUM(F7:G7)</f>
        <v>333.648496</v>
      </c>
      <c r="F7" s="60">
        <v>333.648496</v>
      </c>
      <c r="G7" s="60"/>
      <c r="H7" s="2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.75" customHeight="1">
      <c r="A8" s="20" t="s">
        <v>190</v>
      </c>
      <c r="B8" s="20"/>
      <c r="C8" s="72"/>
      <c r="D8" s="20" t="s">
        <v>191</v>
      </c>
      <c r="E8" s="57"/>
      <c r="F8" s="60"/>
      <c r="G8" s="60"/>
      <c r="H8" s="2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.75" customHeight="1">
      <c r="A9" s="20" t="s">
        <v>192</v>
      </c>
      <c r="B9" s="20"/>
      <c r="C9" s="57"/>
      <c r="D9" s="73" t="s">
        <v>193</v>
      </c>
      <c r="E9" s="57"/>
      <c r="F9" s="60"/>
      <c r="G9" s="60"/>
      <c r="H9" s="7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.75" customHeight="1">
      <c r="A10" s="20"/>
      <c r="B10" s="20"/>
      <c r="C10" s="75"/>
      <c r="D10" s="73" t="s">
        <v>194</v>
      </c>
      <c r="E10" s="57"/>
      <c r="F10" s="60"/>
      <c r="G10" s="60"/>
      <c r="H10" s="7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.75" customHeight="1">
      <c r="A11" s="20" t="s">
        <v>195</v>
      </c>
      <c r="B11" s="20"/>
      <c r="C11" s="75"/>
      <c r="D11" s="73" t="s">
        <v>196</v>
      </c>
      <c r="E11" s="57"/>
      <c r="F11" s="60"/>
      <c r="G11" s="60"/>
      <c r="H11" s="7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.75" customHeight="1">
      <c r="A12" s="20" t="s">
        <v>188</v>
      </c>
      <c r="B12" s="20"/>
      <c r="C12" s="75"/>
      <c r="D12" s="73" t="s">
        <v>197</v>
      </c>
      <c r="E12" s="57"/>
      <c r="F12" s="60"/>
      <c r="G12" s="60"/>
      <c r="H12" s="7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.75" customHeight="1">
      <c r="A13" s="20" t="s">
        <v>190</v>
      </c>
      <c r="B13" s="20"/>
      <c r="C13" s="75"/>
      <c r="D13" s="73" t="s">
        <v>198</v>
      </c>
      <c r="E13" s="57"/>
      <c r="F13" s="60"/>
      <c r="G13" s="60"/>
      <c r="H13" s="7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.75" customHeight="1">
      <c r="A14" s="20" t="s">
        <v>192</v>
      </c>
      <c r="B14" s="20"/>
      <c r="C14" s="57"/>
      <c r="D14" s="73" t="s">
        <v>199</v>
      </c>
      <c r="E14" s="57">
        <f>SUM(F14:G14)</f>
        <v>68.652073</v>
      </c>
      <c r="F14" s="60">
        <v>68.652073</v>
      </c>
      <c r="G14" s="60"/>
      <c r="H14" s="7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.75" customHeight="1">
      <c r="A15" s="20"/>
      <c r="B15" s="20"/>
      <c r="C15" s="76"/>
      <c r="D15" s="73" t="s">
        <v>200</v>
      </c>
      <c r="E15" s="57">
        <f>SUM(F15:G15)</f>
        <v>34.785422</v>
      </c>
      <c r="F15" s="60">
        <v>34.785422</v>
      </c>
      <c r="G15" s="60"/>
      <c r="H15" s="7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.75" customHeight="1">
      <c r="A16" s="15"/>
      <c r="B16" s="77"/>
      <c r="C16" s="75"/>
      <c r="D16" s="73" t="s">
        <v>201</v>
      </c>
      <c r="E16" s="57"/>
      <c r="F16" s="60"/>
      <c r="G16" s="60"/>
      <c r="H16" s="7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.75" customHeight="1">
      <c r="A17" s="15"/>
      <c r="B17" s="77"/>
      <c r="C17" s="75"/>
      <c r="D17" s="73" t="s">
        <v>202</v>
      </c>
      <c r="E17" s="57">
        <f>SUM(F17:G17)</f>
        <v>553.96</v>
      </c>
      <c r="F17" s="60">
        <v>553.96</v>
      </c>
      <c r="G17" s="60"/>
      <c r="H17" s="74"/>
      <c r="I17" s="2"/>
      <c r="J17" s="2"/>
      <c r="K17" s="2"/>
      <c r="L17" s="8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.75" customHeight="1">
      <c r="A18" s="15"/>
      <c r="B18" s="77"/>
      <c r="C18" s="75"/>
      <c r="D18" s="73" t="s">
        <v>203</v>
      </c>
      <c r="E18" s="57">
        <f>SUM(F18:G18)</f>
        <v>233.499335</v>
      </c>
      <c r="F18" s="60">
        <v>233.499335</v>
      </c>
      <c r="G18" s="60"/>
      <c r="H18" s="74"/>
      <c r="I18" s="8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.75" customHeight="1">
      <c r="A19" s="15"/>
      <c r="B19" s="77"/>
      <c r="C19" s="75"/>
      <c r="D19" s="73" t="s">
        <v>204</v>
      </c>
      <c r="E19" s="57"/>
      <c r="F19" s="60"/>
      <c r="G19" s="60"/>
      <c r="H19" s="7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.75" customHeight="1">
      <c r="A20" s="15"/>
      <c r="B20" s="77"/>
      <c r="C20" s="75"/>
      <c r="D20" s="73" t="s">
        <v>205</v>
      </c>
      <c r="E20" s="57"/>
      <c r="F20" s="60"/>
      <c r="G20" s="60"/>
      <c r="H20" s="7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.75" customHeight="1">
      <c r="A21" s="15"/>
      <c r="B21" s="77"/>
      <c r="C21" s="75"/>
      <c r="D21" s="73" t="s">
        <v>206</v>
      </c>
      <c r="E21" s="57"/>
      <c r="F21" s="60"/>
      <c r="G21" s="60"/>
      <c r="H21" s="7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.75" customHeight="1">
      <c r="A22" s="15"/>
      <c r="B22" s="77"/>
      <c r="C22" s="75"/>
      <c r="D22" s="73" t="s">
        <v>207</v>
      </c>
      <c r="E22" s="57"/>
      <c r="F22" s="60"/>
      <c r="G22" s="60"/>
      <c r="H22" s="74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.75" customHeight="1">
      <c r="A23" s="15"/>
      <c r="B23" s="77"/>
      <c r="C23" s="75"/>
      <c r="D23" s="73" t="s">
        <v>208</v>
      </c>
      <c r="E23" s="57"/>
      <c r="F23" s="60"/>
      <c r="G23" s="60"/>
      <c r="H23" s="7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.75" customHeight="1">
      <c r="A24" s="15"/>
      <c r="B24" s="77"/>
      <c r="C24" s="75"/>
      <c r="D24" s="73" t="s">
        <v>209</v>
      </c>
      <c r="E24" s="57"/>
      <c r="F24" s="60"/>
      <c r="G24" s="60"/>
      <c r="H24" s="7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.75" customHeight="1">
      <c r="A25" s="15"/>
      <c r="B25" s="77"/>
      <c r="C25" s="75"/>
      <c r="D25" s="56" t="s">
        <v>210</v>
      </c>
      <c r="E25" s="57">
        <f>SUM(F25:G25)</f>
        <v>87.598536</v>
      </c>
      <c r="F25" s="60">
        <v>87.598536</v>
      </c>
      <c r="G25" s="60"/>
      <c r="H25" s="7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.75" customHeight="1">
      <c r="A26" s="15"/>
      <c r="B26" s="77"/>
      <c r="C26" s="75"/>
      <c r="D26" s="73" t="s">
        <v>211</v>
      </c>
      <c r="E26" s="57"/>
      <c r="F26" s="60"/>
      <c r="G26" s="60"/>
      <c r="H26" s="7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.75" customHeight="1">
      <c r="A27" s="15"/>
      <c r="B27" s="77"/>
      <c r="C27" s="75"/>
      <c r="D27" s="73" t="s">
        <v>212</v>
      </c>
      <c r="E27" s="57"/>
      <c r="F27" s="60"/>
      <c r="G27" s="60"/>
      <c r="H27" s="2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.75" customHeight="1">
      <c r="A28" s="15"/>
      <c r="B28" s="77"/>
      <c r="C28" s="57"/>
      <c r="D28" s="2" t="s">
        <v>213</v>
      </c>
      <c r="E28" s="57"/>
      <c r="F28" s="60"/>
      <c r="G28" s="60"/>
      <c r="H28" s="7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.75" customHeight="1">
      <c r="A29" s="15"/>
      <c r="B29" s="77"/>
      <c r="C29" s="57"/>
      <c r="D29" s="73" t="s">
        <v>214</v>
      </c>
      <c r="E29" s="57"/>
      <c r="F29" s="60"/>
      <c r="G29" s="60"/>
      <c r="H29" s="7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.75" customHeight="1">
      <c r="A30" s="15"/>
      <c r="B30" s="77"/>
      <c r="C30" s="57"/>
      <c r="D30" s="73" t="s">
        <v>215</v>
      </c>
      <c r="E30" s="57"/>
      <c r="F30" s="60"/>
      <c r="G30" s="60"/>
      <c r="H30" s="7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.75" customHeight="1">
      <c r="A31" s="15"/>
      <c r="B31" s="77"/>
      <c r="C31" s="75"/>
      <c r="D31" s="73" t="s">
        <v>216</v>
      </c>
      <c r="E31" s="57"/>
      <c r="F31" s="60"/>
      <c r="G31" s="60"/>
      <c r="H31" s="7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.75" customHeight="1">
      <c r="A32" s="78"/>
      <c r="B32" s="78"/>
      <c r="C32" s="75"/>
      <c r="D32" s="73" t="s">
        <v>217</v>
      </c>
      <c r="E32" s="57"/>
      <c r="F32" s="60"/>
      <c r="G32" s="60"/>
      <c r="H32" s="7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.75" customHeight="1">
      <c r="A33" s="15"/>
      <c r="B33" s="77"/>
      <c r="C33" s="75"/>
      <c r="D33" s="73" t="s">
        <v>218</v>
      </c>
      <c r="E33" s="57"/>
      <c r="F33" s="60"/>
      <c r="G33" s="60"/>
      <c r="H33" s="7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.75" customHeight="1">
      <c r="A34" s="15"/>
      <c r="B34" s="77"/>
      <c r="C34" s="75"/>
      <c r="D34" s="73" t="s">
        <v>219</v>
      </c>
      <c r="E34" s="57"/>
      <c r="F34" s="60"/>
      <c r="G34" s="60"/>
      <c r="H34" s="7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.75" customHeight="1">
      <c r="A35" s="15"/>
      <c r="B35" s="77"/>
      <c r="C35" s="76"/>
      <c r="D35" s="73" t="s">
        <v>220</v>
      </c>
      <c r="E35" s="57"/>
      <c r="F35" s="60"/>
      <c r="G35" s="60"/>
      <c r="H35" s="7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8.75" customHeight="1">
      <c r="A36" s="15"/>
      <c r="B36" s="77"/>
      <c r="C36" s="57"/>
      <c r="D36" s="73" t="s">
        <v>221</v>
      </c>
      <c r="E36" s="57"/>
      <c r="F36" s="57"/>
      <c r="G36" s="57"/>
      <c r="H36" s="74"/>
    </row>
    <row r="37" spans="1:8" s="1" customFormat="1" ht="18.75" customHeight="1">
      <c r="A37" s="15" t="s">
        <v>222</v>
      </c>
      <c r="B37" s="77"/>
      <c r="C37" s="57">
        <f>C6</f>
        <v>1312.143862</v>
      </c>
      <c r="D37" s="79" t="s">
        <v>223</v>
      </c>
      <c r="E37" s="57">
        <f>SUM(F37:G37)</f>
        <v>1312.143862</v>
      </c>
      <c r="F37" s="57">
        <f>F6</f>
        <v>1312.143862</v>
      </c>
      <c r="G37" s="57"/>
      <c r="H37" s="74"/>
    </row>
    <row r="38" spans="4:8" s="1" customFormat="1" ht="15">
      <c r="D38" s="2"/>
      <c r="E38" s="2"/>
      <c r="F38" s="2"/>
      <c r="G38" s="2"/>
      <c r="H38" s="6"/>
    </row>
    <row r="39" spans="4:8" s="1" customFormat="1" ht="15">
      <c r="D39" s="80"/>
      <c r="E39" s="80"/>
      <c r="F39" s="80"/>
      <c r="G39" s="80"/>
      <c r="H39" s="80"/>
    </row>
    <row r="40" spans="4:8" s="1" customFormat="1" ht="15">
      <c r="D40" s="80"/>
      <c r="E40" s="80"/>
      <c r="F40" s="80"/>
      <c r="G40" s="80"/>
      <c r="H40" s="80"/>
    </row>
    <row r="41" spans="4:8" s="1" customFormat="1" ht="15">
      <c r="D41" s="80"/>
      <c r="E41" s="80"/>
      <c r="F41" s="80"/>
      <c r="G41" s="80"/>
      <c r="H41" s="80"/>
    </row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7">
      <selection activeCell="A25" sqref="A25:IV25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" t="s">
        <v>224</v>
      </c>
      <c r="B1" s="2"/>
      <c r="C1" s="2"/>
      <c r="D1" s="2"/>
      <c r="E1" s="2"/>
      <c r="F1" s="2"/>
      <c r="G1" s="3"/>
    </row>
    <row r="2" spans="1:7" s="1" customFormat="1" ht="26.25" customHeight="1">
      <c r="A2" s="4" t="s">
        <v>225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16</v>
      </c>
      <c r="C3" s="13"/>
      <c r="D3" s="13"/>
      <c r="E3" s="13"/>
      <c r="F3" s="13"/>
      <c r="G3" s="7" t="s">
        <v>17</v>
      </c>
    </row>
    <row r="4" spans="1:7" s="1" customFormat="1" ht="18.75" customHeight="1">
      <c r="A4" s="61" t="s">
        <v>226</v>
      </c>
      <c r="B4" s="61" t="s">
        <v>227</v>
      </c>
      <c r="C4" s="61" t="s">
        <v>79</v>
      </c>
      <c r="D4" s="47" t="s">
        <v>102</v>
      </c>
      <c r="E4" s="47"/>
      <c r="F4" s="47"/>
      <c r="G4" s="61" t="s">
        <v>103</v>
      </c>
    </row>
    <row r="5" spans="1:7" s="1" customFormat="1" ht="18.75" customHeight="1">
      <c r="A5" s="62"/>
      <c r="B5" s="62"/>
      <c r="C5" s="63"/>
      <c r="D5" s="47" t="s">
        <v>82</v>
      </c>
      <c r="E5" s="47" t="s">
        <v>228</v>
      </c>
      <c r="F5" s="47" t="s">
        <v>229</v>
      </c>
      <c r="G5" s="62"/>
    </row>
    <row r="6" spans="1:7" s="1" customFormat="1" ht="27" customHeight="1">
      <c r="A6" s="64"/>
      <c r="B6" s="65" t="s">
        <v>79</v>
      </c>
      <c r="C6" s="60">
        <v>1312.143862</v>
      </c>
      <c r="D6" s="60">
        <v>574.943862</v>
      </c>
      <c r="E6" s="60">
        <v>517.283862</v>
      </c>
      <c r="F6" s="60">
        <v>57.66</v>
      </c>
      <c r="G6" s="60">
        <v>737.2</v>
      </c>
    </row>
    <row r="7" spans="1:7" s="1" customFormat="1" ht="27" customHeight="1">
      <c r="A7" s="64" t="s">
        <v>104</v>
      </c>
      <c r="B7" s="65" t="s">
        <v>105</v>
      </c>
      <c r="C7" s="60">
        <v>333.648496</v>
      </c>
      <c r="D7" s="60">
        <v>299.048496</v>
      </c>
      <c r="E7" s="60">
        <v>258.128496</v>
      </c>
      <c r="F7" s="60">
        <v>40.92</v>
      </c>
      <c r="G7" s="60">
        <v>34.6</v>
      </c>
    </row>
    <row r="8" spans="1:7" s="1" customFormat="1" ht="27" customHeight="1">
      <c r="A8" s="64" t="s">
        <v>106</v>
      </c>
      <c r="B8" s="65" t="s">
        <v>107</v>
      </c>
      <c r="C8" s="60">
        <v>0.1296</v>
      </c>
      <c r="D8" s="60">
        <v>0.1296</v>
      </c>
      <c r="E8" s="60">
        <v>0.1296</v>
      </c>
      <c r="F8" s="60"/>
      <c r="G8" s="60"/>
    </row>
    <row r="9" spans="1:7" s="1" customFormat="1" ht="27" customHeight="1">
      <c r="A9" s="64" t="s">
        <v>108</v>
      </c>
      <c r="B9" s="65" t="s">
        <v>109</v>
      </c>
      <c r="C9" s="60">
        <v>0.1296</v>
      </c>
      <c r="D9" s="60">
        <v>0.1296</v>
      </c>
      <c r="E9" s="60">
        <v>0.1296</v>
      </c>
      <c r="F9" s="60"/>
      <c r="G9" s="60"/>
    </row>
    <row r="10" spans="1:7" s="1" customFormat="1" ht="27" customHeight="1">
      <c r="A10" s="64" t="s">
        <v>110</v>
      </c>
      <c r="B10" s="65" t="s">
        <v>111</v>
      </c>
      <c r="C10" s="60">
        <v>333.518896</v>
      </c>
      <c r="D10" s="60">
        <v>298.918896</v>
      </c>
      <c r="E10" s="60">
        <v>257.998896</v>
      </c>
      <c r="F10" s="60">
        <v>40.92</v>
      </c>
      <c r="G10" s="60">
        <v>34.6</v>
      </c>
    </row>
    <row r="11" spans="1:7" s="1" customFormat="1" ht="27" customHeight="1">
      <c r="A11" s="64" t="s">
        <v>112</v>
      </c>
      <c r="B11" s="65" t="s">
        <v>109</v>
      </c>
      <c r="C11" s="60">
        <v>134.321401</v>
      </c>
      <c r="D11" s="60">
        <v>126.321401</v>
      </c>
      <c r="E11" s="60">
        <v>106.521401</v>
      </c>
      <c r="F11" s="60">
        <v>19.8</v>
      </c>
      <c r="G11" s="60">
        <v>8</v>
      </c>
    </row>
    <row r="12" spans="1:7" s="1" customFormat="1" ht="27" customHeight="1">
      <c r="A12" s="64" t="s">
        <v>113</v>
      </c>
      <c r="B12" s="65" t="s">
        <v>114</v>
      </c>
      <c r="C12" s="60">
        <v>196.73</v>
      </c>
      <c r="D12" s="60">
        <v>170.13</v>
      </c>
      <c r="E12" s="60">
        <v>149.01</v>
      </c>
      <c r="F12" s="60">
        <v>21.12</v>
      </c>
      <c r="G12" s="60">
        <v>26.6</v>
      </c>
    </row>
    <row r="13" spans="1:7" s="1" customFormat="1" ht="27" customHeight="1">
      <c r="A13" s="64" t="s">
        <v>115</v>
      </c>
      <c r="B13" s="65" t="s">
        <v>116</v>
      </c>
      <c r="C13" s="60">
        <v>68.652073</v>
      </c>
      <c r="D13" s="60">
        <v>68.652073</v>
      </c>
      <c r="E13" s="60">
        <v>68.652073</v>
      </c>
      <c r="F13" s="60"/>
      <c r="G13" s="60"/>
    </row>
    <row r="14" spans="1:7" s="1" customFormat="1" ht="27" customHeight="1">
      <c r="A14" s="64" t="s">
        <v>117</v>
      </c>
      <c r="B14" s="65" t="s">
        <v>118</v>
      </c>
      <c r="C14" s="60">
        <v>67.64599</v>
      </c>
      <c r="D14" s="60">
        <v>67.64599</v>
      </c>
      <c r="E14" s="60">
        <v>67.64599</v>
      </c>
      <c r="F14" s="60"/>
      <c r="G14" s="60"/>
    </row>
    <row r="15" spans="1:7" s="1" customFormat="1" ht="27" customHeight="1">
      <c r="A15" s="64" t="s">
        <v>119</v>
      </c>
      <c r="B15" s="65" t="s">
        <v>120</v>
      </c>
      <c r="C15" s="60">
        <v>2.257942</v>
      </c>
      <c r="D15" s="60">
        <v>2.257942</v>
      </c>
      <c r="E15" s="60">
        <v>2.257942</v>
      </c>
      <c r="F15" s="60"/>
      <c r="G15" s="60"/>
    </row>
    <row r="16" spans="1:7" s="1" customFormat="1" ht="27" customHeight="1">
      <c r="A16" s="64" t="s">
        <v>121</v>
      </c>
      <c r="B16" s="65" t="s">
        <v>122</v>
      </c>
      <c r="C16" s="60">
        <v>0.96</v>
      </c>
      <c r="D16" s="60">
        <v>0.96</v>
      </c>
      <c r="E16" s="60">
        <v>0.96</v>
      </c>
      <c r="F16" s="60"/>
      <c r="G16" s="60"/>
    </row>
    <row r="17" spans="1:7" s="1" customFormat="1" ht="27" customHeight="1">
      <c r="A17" s="64" t="s">
        <v>123</v>
      </c>
      <c r="B17" s="65" t="s">
        <v>124</v>
      </c>
      <c r="C17" s="60">
        <v>36.34</v>
      </c>
      <c r="D17" s="60">
        <v>36.34</v>
      </c>
      <c r="E17" s="60">
        <v>36.34</v>
      </c>
      <c r="F17" s="60"/>
      <c r="G17" s="60"/>
    </row>
    <row r="18" spans="1:7" s="1" customFormat="1" ht="27" customHeight="1">
      <c r="A18" s="64" t="s">
        <v>125</v>
      </c>
      <c r="B18" s="65" t="s">
        <v>126</v>
      </c>
      <c r="C18" s="60">
        <v>21.48</v>
      </c>
      <c r="D18" s="60">
        <v>21.48</v>
      </c>
      <c r="E18" s="60">
        <v>21.48</v>
      </c>
      <c r="F18" s="60"/>
      <c r="G18" s="60"/>
    </row>
    <row r="19" spans="1:7" s="1" customFormat="1" ht="27" customHeight="1">
      <c r="A19" s="64" t="s">
        <v>127</v>
      </c>
      <c r="B19" s="65" t="s">
        <v>128</v>
      </c>
      <c r="C19" s="60">
        <v>1.006083</v>
      </c>
      <c r="D19" s="60">
        <v>1.006083</v>
      </c>
      <c r="E19" s="60">
        <v>1.006083</v>
      </c>
      <c r="F19" s="60"/>
      <c r="G19" s="60"/>
    </row>
    <row r="20" spans="1:7" s="1" customFormat="1" ht="27" customHeight="1">
      <c r="A20" s="64" t="s">
        <v>129</v>
      </c>
      <c r="B20" s="65" t="s">
        <v>130</v>
      </c>
      <c r="C20" s="60">
        <v>1.006083</v>
      </c>
      <c r="D20" s="60">
        <v>1.006083</v>
      </c>
      <c r="E20" s="60">
        <v>1.006083</v>
      </c>
      <c r="F20" s="60"/>
      <c r="G20" s="60"/>
    </row>
    <row r="21" spans="1:7" s="1" customFormat="1" ht="27" customHeight="1">
      <c r="A21" s="64" t="s">
        <v>131</v>
      </c>
      <c r="B21" s="65" t="s">
        <v>132</v>
      </c>
      <c r="C21" s="60">
        <v>34.785422</v>
      </c>
      <c r="D21" s="60">
        <v>34.785422</v>
      </c>
      <c r="E21" s="60">
        <v>34.785422</v>
      </c>
      <c r="F21" s="60"/>
      <c r="G21" s="60"/>
    </row>
    <row r="22" spans="1:7" s="1" customFormat="1" ht="27" customHeight="1">
      <c r="A22" s="64" t="s">
        <v>133</v>
      </c>
      <c r="B22" s="65" t="s">
        <v>134</v>
      </c>
      <c r="C22" s="60">
        <v>34.785422</v>
      </c>
      <c r="D22" s="60">
        <v>34.785422</v>
      </c>
      <c r="E22" s="60">
        <v>34.785422</v>
      </c>
      <c r="F22" s="60"/>
      <c r="G22" s="60"/>
    </row>
    <row r="23" spans="1:7" s="1" customFormat="1" ht="27" customHeight="1">
      <c r="A23" s="64" t="s">
        <v>135</v>
      </c>
      <c r="B23" s="65" t="s">
        <v>136</v>
      </c>
      <c r="C23" s="60">
        <v>18.55</v>
      </c>
      <c r="D23" s="60">
        <v>18.55</v>
      </c>
      <c r="E23" s="60">
        <v>18.55</v>
      </c>
      <c r="F23" s="60"/>
      <c r="G23" s="60"/>
    </row>
    <row r="24" spans="1:7" s="1" customFormat="1" ht="27" customHeight="1">
      <c r="A24" s="64" t="s">
        <v>137</v>
      </c>
      <c r="B24" s="65" t="s">
        <v>138</v>
      </c>
      <c r="C24" s="60">
        <v>10.464048</v>
      </c>
      <c r="D24" s="60">
        <v>10.464048</v>
      </c>
      <c r="E24" s="60">
        <v>10.464048</v>
      </c>
      <c r="F24" s="60"/>
      <c r="G24" s="60"/>
    </row>
    <row r="25" spans="1:7" s="1" customFormat="1" ht="27" customHeight="1">
      <c r="A25" s="64" t="s">
        <v>139</v>
      </c>
      <c r="B25" s="65" t="s">
        <v>140</v>
      </c>
      <c r="C25" s="60">
        <v>8.06</v>
      </c>
      <c r="D25" s="60">
        <v>8.06</v>
      </c>
      <c r="E25" s="60">
        <v>8.06</v>
      </c>
      <c r="F25" s="60"/>
      <c r="G25" s="60"/>
    </row>
    <row r="26" spans="1:7" s="1" customFormat="1" ht="27" customHeight="1">
      <c r="A26" s="64" t="s">
        <v>141</v>
      </c>
      <c r="B26" s="65" t="s">
        <v>142</v>
      </c>
      <c r="C26" s="60">
        <v>0.1872</v>
      </c>
      <c r="D26" s="60">
        <v>0.1872</v>
      </c>
      <c r="E26" s="60">
        <v>0.1872</v>
      </c>
      <c r="F26" s="60"/>
      <c r="G26" s="60"/>
    </row>
    <row r="27" spans="1:7" s="1" customFormat="1" ht="27" customHeight="1">
      <c r="A27" s="64" t="s">
        <v>143</v>
      </c>
      <c r="B27" s="65" t="s">
        <v>144</v>
      </c>
      <c r="C27" s="60">
        <v>553.96</v>
      </c>
      <c r="D27" s="60"/>
      <c r="E27" s="60"/>
      <c r="F27" s="60"/>
      <c r="G27" s="60">
        <v>553.96</v>
      </c>
    </row>
    <row r="28" spans="1:7" s="1" customFormat="1" ht="27" customHeight="1">
      <c r="A28" s="64" t="s">
        <v>145</v>
      </c>
      <c r="B28" s="65" t="s">
        <v>146</v>
      </c>
      <c r="C28" s="60">
        <v>243.96</v>
      </c>
      <c r="D28" s="60"/>
      <c r="E28" s="60"/>
      <c r="F28" s="60"/>
      <c r="G28" s="60">
        <v>243.96</v>
      </c>
    </row>
    <row r="29" spans="1:7" s="1" customFormat="1" ht="27" customHeight="1">
      <c r="A29" s="64" t="s">
        <v>147</v>
      </c>
      <c r="B29" s="65" t="s">
        <v>148</v>
      </c>
      <c r="C29" s="60">
        <v>243.96</v>
      </c>
      <c r="D29" s="60"/>
      <c r="E29" s="60"/>
      <c r="F29" s="60"/>
      <c r="G29" s="60">
        <v>243.96</v>
      </c>
    </row>
    <row r="30" spans="1:7" s="1" customFormat="1" ht="27" customHeight="1">
      <c r="A30" s="64" t="s">
        <v>149</v>
      </c>
      <c r="B30" s="65" t="s">
        <v>150</v>
      </c>
      <c r="C30" s="60">
        <v>310</v>
      </c>
      <c r="D30" s="60"/>
      <c r="E30" s="60"/>
      <c r="F30" s="60"/>
      <c r="G30" s="60">
        <v>310</v>
      </c>
    </row>
    <row r="31" spans="1:7" s="1" customFormat="1" ht="27" customHeight="1">
      <c r="A31" s="64" t="s">
        <v>151</v>
      </c>
      <c r="B31" s="65" t="s">
        <v>152</v>
      </c>
      <c r="C31" s="60">
        <v>310</v>
      </c>
      <c r="D31" s="60"/>
      <c r="E31" s="60"/>
      <c r="F31" s="60"/>
      <c r="G31" s="60">
        <v>310</v>
      </c>
    </row>
    <row r="32" spans="1:7" s="1" customFormat="1" ht="27" customHeight="1">
      <c r="A32" s="64" t="s">
        <v>153</v>
      </c>
      <c r="B32" s="65" t="s">
        <v>154</v>
      </c>
      <c r="C32" s="60">
        <v>233.499335</v>
      </c>
      <c r="D32" s="60">
        <v>84.859335</v>
      </c>
      <c r="E32" s="60">
        <v>68.11933499999999</v>
      </c>
      <c r="F32" s="60">
        <v>16.74</v>
      </c>
      <c r="G32" s="60">
        <v>148.64</v>
      </c>
    </row>
    <row r="33" spans="1:7" s="1" customFormat="1" ht="27" customHeight="1">
      <c r="A33" s="64" t="s">
        <v>155</v>
      </c>
      <c r="B33" s="65" t="s">
        <v>156</v>
      </c>
      <c r="C33" s="60">
        <v>150.499335</v>
      </c>
      <c r="D33" s="60">
        <v>84.859335</v>
      </c>
      <c r="E33" s="60">
        <v>68.11933499999999</v>
      </c>
      <c r="F33" s="60">
        <v>16.74</v>
      </c>
      <c r="G33" s="60">
        <v>65.64</v>
      </c>
    </row>
    <row r="34" spans="1:7" s="1" customFormat="1" ht="27" customHeight="1">
      <c r="A34" s="64" t="s">
        <v>157</v>
      </c>
      <c r="B34" s="65" t="s">
        <v>109</v>
      </c>
      <c r="C34" s="60">
        <v>123.85933500000002</v>
      </c>
      <c r="D34" s="60">
        <v>84.859335</v>
      </c>
      <c r="E34" s="60">
        <v>68.11933499999999</v>
      </c>
      <c r="F34" s="60">
        <v>16.74</v>
      </c>
      <c r="G34" s="60">
        <v>39</v>
      </c>
    </row>
    <row r="35" spans="1:7" s="1" customFormat="1" ht="27" customHeight="1">
      <c r="A35" s="64" t="s">
        <v>158</v>
      </c>
      <c r="B35" s="65" t="s">
        <v>148</v>
      </c>
      <c r="C35" s="60">
        <v>26.64</v>
      </c>
      <c r="D35" s="60"/>
      <c r="E35" s="60"/>
      <c r="F35" s="60"/>
      <c r="G35" s="60">
        <v>26.64</v>
      </c>
    </row>
    <row r="36" spans="1:7" s="1" customFormat="1" ht="27" customHeight="1">
      <c r="A36" s="64" t="s">
        <v>159</v>
      </c>
      <c r="B36" s="65" t="s">
        <v>160</v>
      </c>
      <c r="C36" s="60">
        <v>53</v>
      </c>
      <c r="D36" s="60"/>
      <c r="E36" s="60"/>
      <c r="F36" s="60"/>
      <c r="G36" s="60">
        <v>53</v>
      </c>
    </row>
    <row r="37" spans="1:7" s="1" customFormat="1" ht="27" customHeight="1">
      <c r="A37" s="64" t="s">
        <v>161</v>
      </c>
      <c r="B37" s="65" t="s">
        <v>162</v>
      </c>
      <c r="C37" s="60">
        <v>53</v>
      </c>
      <c r="D37" s="60"/>
      <c r="E37" s="60"/>
      <c r="F37" s="60"/>
      <c r="G37" s="60">
        <v>53</v>
      </c>
    </row>
    <row r="38" spans="1:7" s="1" customFormat="1" ht="27" customHeight="1">
      <c r="A38" s="64" t="s">
        <v>163</v>
      </c>
      <c r="B38" s="65" t="s">
        <v>164</v>
      </c>
      <c r="C38" s="60">
        <v>30</v>
      </c>
      <c r="D38" s="60"/>
      <c r="E38" s="60"/>
      <c r="F38" s="60"/>
      <c r="G38" s="60">
        <v>30</v>
      </c>
    </row>
    <row r="39" spans="1:7" s="1" customFormat="1" ht="27" customHeight="1">
      <c r="A39" s="64" t="s">
        <v>165</v>
      </c>
      <c r="B39" s="65" t="s">
        <v>166</v>
      </c>
      <c r="C39" s="60">
        <v>30</v>
      </c>
      <c r="D39" s="60"/>
      <c r="E39" s="60"/>
      <c r="F39" s="60"/>
      <c r="G39" s="60">
        <v>30</v>
      </c>
    </row>
    <row r="40" spans="1:7" s="1" customFormat="1" ht="27" customHeight="1">
      <c r="A40" s="64" t="s">
        <v>167</v>
      </c>
      <c r="B40" s="65" t="s">
        <v>168</v>
      </c>
      <c r="C40" s="60">
        <v>87.598536</v>
      </c>
      <c r="D40" s="60">
        <v>87.598536</v>
      </c>
      <c r="E40" s="60">
        <v>87.598536</v>
      </c>
      <c r="F40" s="60"/>
      <c r="G40" s="60"/>
    </row>
    <row r="41" spans="1:7" s="1" customFormat="1" ht="27" customHeight="1">
      <c r="A41" s="64" t="s">
        <v>169</v>
      </c>
      <c r="B41" s="65" t="s">
        <v>170</v>
      </c>
      <c r="C41" s="60">
        <v>87.598536</v>
      </c>
      <c r="D41" s="60">
        <v>87.598536</v>
      </c>
      <c r="E41" s="60">
        <v>87.598536</v>
      </c>
      <c r="F41" s="60"/>
      <c r="G41" s="60"/>
    </row>
    <row r="42" spans="1:7" s="1" customFormat="1" ht="27" customHeight="1">
      <c r="A42" s="64" t="s">
        <v>171</v>
      </c>
      <c r="B42" s="65" t="s">
        <v>172</v>
      </c>
      <c r="C42" s="60">
        <v>48.54456</v>
      </c>
      <c r="D42" s="60">
        <v>48.54456</v>
      </c>
      <c r="E42" s="60">
        <v>48.54456</v>
      </c>
      <c r="F42" s="60"/>
      <c r="G42" s="60"/>
    </row>
    <row r="43" spans="1:7" s="1" customFormat="1" ht="27" customHeight="1">
      <c r="A43" s="64" t="s">
        <v>173</v>
      </c>
      <c r="B43" s="65" t="s">
        <v>174</v>
      </c>
      <c r="C43" s="60">
        <v>18.827076</v>
      </c>
      <c r="D43" s="60">
        <v>18.827076</v>
      </c>
      <c r="E43" s="60">
        <v>18.827076</v>
      </c>
      <c r="F43" s="60"/>
      <c r="G43" s="60"/>
    </row>
    <row r="44" spans="1:7" s="1" customFormat="1" ht="27" customHeight="1">
      <c r="A44" s="64" t="s">
        <v>175</v>
      </c>
      <c r="B44" s="65" t="s">
        <v>176</v>
      </c>
      <c r="C44" s="60">
        <v>20.2269</v>
      </c>
      <c r="D44" s="60">
        <v>20.2269</v>
      </c>
      <c r="E44" s="60">
        <v>20.2269</v>
      </c>
      <c r="F44" s="60"/>
      <c r="G44" s="60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3">
      <selection activeCell="L26" sqref="L26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230</v>
      </c>
      <c r="E1" s="3"/>
    </row>
    <row r="2" spans="1:5" s="1" customFormat="1" ht="32.25" customHeight="1">
      <c r="A2" s="4" t="s">
        <v>231</v>
      </c>
      <c r="B2" s="4"/>
      <c r="C2" s="4"/>
      <c r="D2" s="4"/>
      <c r="E2" s="4"/>
    </row>
    <row r="3" spans="1:5" s="1" customFormat="1" ht="18" customHeight="1">
      <c r="A3" s="2" t="s">
        <v>16</v>
      </c>
      <c r="B3" s="59"/>
      <c r="C3" s="55"/>
      <c r="D3" s="55"/>
      <c r="E3" s="7" t="s">
        <v>17</v>
      </c>
    </row>
    <row r="4" spans="1:5" s="1" customFormat="1" ht="21" customHeight="1">
      <c r="A4" s="9" t="s">
        <v>232</v>
      </c>
      <c r="B4" s="9"/>
      <c r="C4" s="9" t="s">
        <v>233</v>
      </c>
      <c r="D4" s="9"/>
      <c r="E4" s="9"/>
    </row>
    <row r="5" spans="1:5" s="1" customFormat="1" ht="21" customHeight="1">
      <c r="A5" s="9" t="s">
        <v>226</v>
      </c>
      <c r="B5" s="9" t="s">
        <v>227</v>
      </c>
      <c r="C5" s="9" t="s">
        <v>79</v>
      </c>
      <c r="D5" s="9" t="s">
        <v>228</v>
      </c>
      <c r="E5" s="9" t="s">
        <v>229</v>
      </c>
    </row>
    <row r="6" spans="1:5" s="1" customFormat="1" ht="18.75" customHeight="1">
      <c r="A6" s="20"/>
      <c r="B6" s="20" t="s">
        <v>79</v>
      </c>
      <c r="C6" s="60">
        <v>574.943862</v>
      </c>
      <c r="D6" s="60">
        <v>517.283862</v>
      </c>
      <c r="E6" s="60">
        <v>57.66</v>
      </c>
    </row>
    <row r="7" spans="1:5" s="1" customFormat="1" ht="18.75" customHeight="1">
      <c r="A7" s="20" t="s">
        <v>234</v>
      </c>
      <c r="B7" s="20" t="s">
        <v>235</v>
      </c>
      <c r="C7" s="60">
        <v>478.47549000000004</v>
      </c>
      <c r="D7" s="60">
        <v>478.47549000000004</v>
      </c>
      <c r="E7" s="60"/>
    </row>
    <row r="8" spans="1:5" s="1" customFormat="1" ht="18.75" customHeight="1">
      <c r="A8" s="20" t="s">
        <v>236</v>
      </c>
      <c r="B8" s="20" t="s">
        <v>237</v>
      </c>
      <c r="C8" s="60">
        <v>148.3848</v>
      </c>
      <c r="D8" s="60">
        <v>148.3848</v>
      </c>
      <c r="E8" s="60"/>
    </row>
    <row r="9" spans="1:5" s="1" customFormat="1" ht="18.75" customHeight="1">
      <c r="A9" s="20" t="s">
        <v>238</v>
      </c>
      <c r="B9" s="20" t="s">
        <v>239</v>
      </c>
      <c r="C9" s="60">
        <v>71.8989</v>
      </c>
      <c r="D9" s="60">
        <v>71.8989</v>
      </c>
      <c r="E9" s="60"/>
    </row>
    <row r="10" spans="1:5" s="1" customFormat="1" ht="18.75" customHeight="1">
      <c r="A10" s="20" t="s">
        <v>240</v>
      </c>
      <c r="B10" s="20" t="s">
        <v>241</v>
      </c>
      <c r="C10" s="60">
        <v>12.3654</v>
      </c>
      <c r="D10" s="60">
        <v>12.3654</v>
      </c>
      <c r="E10" s="60"/>
    </row>
    <row r="11" spans="1:5" s="1" customFormat="1" ht="18.75" customHeight="1">
      <c r="A11" s="20" t="s">
        <v>242</v>
      </c>
      <c r="B11" s="20" t="s">
        <v>243</v>
      </c>
      <c r="C11" s="60">
        <v>56.028</v>
      </c>
      <c r="D11" s="60">
        <v>56.028</v>
      </c>
      <c r="E11" s="60"/>
    </row>
    <row r="12" spans="1:5" s="1" customFormat="1" ht="18.75" customHeight="1">
      <c r="A12" s="20" t="s">
        <v>244</v>
      </c>
      <c r="B12" s="20" t="s">
        <v>245</v>
      </c>
      <c r="C12" s="60">
        <v>42.952032</v>
      </c>
      <c r="D12" s="60">
        <v>42.952032</v>
      </c>
      <c r="E12" s="60"/>
    </row>
    <row r="13" spans="1:5" s="1" customFormat="1" ht="18.75" customHeight="1">
      <c r="A13" s="20" t="s">
        <v>246</v>
      </c>
      <c r="B13" s="20" t="s">
        <v>247</v>
      </c>
      <c r="C13" s="60">
        <v>21.476016</v>
      </c>
      <c r="D13" s="60">
        <v>21.476016</v>
      </c>
      <c r="E13" s="60"/>
    </row>
    <row r="14" spans="1:5" s="1" customFormat="1" ht="18.75" customHeight="1">
      <c r="A14" s="20" t="s">
        <v>248</v>
      </c>
      <c r="B14" s="20" t="s">
        <v>249</v>
      </c>
      <c r="C14" s="60">
        <v>28.783121</v>
      </c>
      <c r="D14" s="60">
        <v>28.783121</v>
      </c>
      <c r="E14" s="60"/>
    </row>
    <row r="15" spans="1:5" s="1" customFormat="1" ht="18.75" customHeight="1">
      <c r="A15" s="20" t="s">
        <v>250</v>
      </c>
      <c r="B15" s="20" t="s">
        <v>251</v>
      </c>
      <c r="C15" s="60">
        <v>8.053506</v>
      </c>
      <c r="D15" s="60">
        <v>8.053506</v>
      </c>
      <c r="E15" s="60"/>
    </row>
    <row r="16" spans="1:5" s="1" customFormat="1" ht="18.75" customHeight="1">
      <c r="A16" s="20" t="s">
        <v>252</v>
      </c>
      <c r="B16" s="20" t="s">
        <v>253</v>
      </c>
      <c r="C16" s="60">
        <v>4.297283</v>
      </c>
      <c r="D16" s="60">
        <v>4.297283</v>
      </c>
      <c r="E16" s="60"/>
    </row>
    <row r="17" spans="1:5" s="1" customFormat="1" ht="18.75" customHeight="1">
      <c r="A17" s="20" t="s">
        <v>254</v>
      </c>
      <c r="B17" s="20" t="s">
        <v>255</v>
      </c>
      <c r="C17" s="60">
        <v>48.54456</v>
      </c>
      <c r="D17" s="60">
        <v>48.54456</v>
      </c>
      <c r="E17" s="60"/>
    </row>
    <row r="18" spans="1:5" s="1" customFormat="1" ht="18.75" customHeight="1">
      <c r="A18" s="20" t="s">
        <v>256</v>
      </c>
      <c r="B18" s="20" t="s">
        <v>257</v>
      </c>
      <c r="C18" s="60">
        <v>35.691872</v>
      </c>
      <c r="D18" s="60">
        <v>35.691872</v>
      </c>
      <c r="E18" s="60"/>
    </row>
    <row r="19" spans="1:5" s="1" customFormat="1" ht="18.75" customHeight="1">
      <c r="A19" s="20" t="s">
        <v>258</v>
      </c>
      <c r="B19" s="20" t="s">
        <v>259</v>
      </c>
      <c r="C19" s="60">
        <v>74.095694</v>
      </c>
      <c r="D19" s="60">
        <v>16.435694</v>
      </c>
      <c r="E19" s="60">
        <v>57.66</v>
      </c>
    </row>
    <row r="20" spans="1:5" s="1" customFormat="1" ht="18.75" customHeight="1">
      <c r="A20" s="20" t="s">
        <v>260</v>
      </c>
      <c r="B20" s="20" t="s">
        <v>261</v>
      </c>
      <c r="C20" s="60">
        <v>9</v>
      </c>
      <c r="D20" s="60"/>
      <c r="E20" s="60">
        <v>9</v>
      </c>
    </row>
    <row r="21" spans="1:5" s="1" customFormat="1" ht="18.75" customHeight="1">
      <c r="A21" s="20" t="s">
        <v>262</v>
      </c>
      <c r="B21" s="20" t="s">
        <v>263</v>
      </c>
      <c r="C21" s="60">
        <v>3</v>
      </c>
      <c r="D21" s="60"/>
      <c r="E21" s="60">
        <v>3</v>
      </c>
    </row>
    <row r="22" spans="1:5" s="1" customFormat="1" ht="18.75" customHeight="1">
      <c r="A22" s="20" t="s">
        <v>264</v>
      </c>
      <c r="B22" s="20" t="s">
        <v>265</v>
      </c>
      <c r="C22" s="60">
        <v>3.843522</v>
      </c>
      <c r="D22" s="60">
        <v>3.843522</v>
      </c>
      <c r="E22" s="60"/>
    </row>
    <row r="23" spans="1:5" s="1" customFormat="1" ht="18.75" customHeight="1">
      <c r="A23" s="20" t="s">
        <v>266</v>
      </c>
      <c r="B23" s="20" t="s">
        <v>267</v>
      </c>
      <c r="C23" s="60">
        <v>0.8</v>
      </c>
      <c r="D23" s="60"/>
      <c r="E23" s="60">
        <v>0.8</v>
      </c>
    </row>
    <row r="24" spans="1:5" s="1" customFormat="1" ht="18.75" customHeight="1">
      <c r="A24" s="20" t="s">
        <v>268</v>
      </c>
      <c r="B24" s="20" t="s">
        <v>269</v>
      </c>
      <c r="C24" s="60">
        <v>5.4</v>
      </c>
      <c r="D24" s="60"/>
      <c r="E24" s="60">
        <v>5.4</v>
      </c>
    </row>
    <row r="25" spans="1:5" s="1" customFormat="1" ht="18.75" customHeight="1">
      <c r="A25" s="20" t="s">
        <v>270</v>
      </c>
      <c r="B25" s="20" t="s">
        <v>271</v>
      </c>
      <c r="C25" s="60">
        <v>9.703172</v>
      </c>
      <c r="D25" s="60">
        <v>9.703172</v>
      </c>
      <c r="E25" s="60"/>
    </row>
    <row r="26" spans="1:5" s="1" customFormat="1" ht="18.75" customHeight="1">
      <c r="A26" s="20" t="s">
        <v>272</v>
      </c>
      <c r="B26" s="20" t="s">
        <v>273</v>
      </c>
      <c r="C26" s="60">
        <v>1.449</v>
      </c>
      <c r="D26" s="60">
        <v>1.449</v>
      </c>
      <c r="E26" s="60"/>
    </row>
    <row r="27" spans="1:5" s="1" customFormat="1" ht="18.75" customHeight="1">
      <c r="A27" s="20" t="s">
        <v>274</v>
      </c>
      <c r="B27" s="20" t="s">
        <v>275</v>
      </c>
      <c r="C27" s="60">
        <v>16.46</v>
      </c>
      <c r="D27" s="60"/>
      <c r="E27" s="60">
        <v>16.46</v>
      </c>
    </row>
    <row r="28" spans="1:5" s="1" customFormat="1" ht="18.75" customHeight="1">
      <c r="A28" s="20" t="s">
        <v>276</v>
      </c>
      <c r="B28" s="20" t="s">
        <v>277</v>
      </c>
      <c r="C28" s="60">
        <v>24.44</v>
      </c>
      <c r="D28" s="60">
        <v>1.44</v>
      </c>
      <c r="E28" s="60">
        <v>23</v>
      </c>
    </row>
    <row r="29" spans="1:5" s="1" customFormat="1" ht="18.75" customHeight="1">
      <c r="A29" s="20" t="s">
        <v>278</v>
      </c>
      <c r="B29" s="20" t="s">
        <v>279</v>
      </c>
      <c r="C29" s="60">
        <v>22.372678</v>
      </c>
      <c r="D29" s="60">
        <v>22.372678</v>
      </c>
      <c r="E29" s="60"/>
    </row>
    <row r="30" spans="1:5" s="1" customFormat="1" ht="18.75" customHeight="1">
      <c r="A30" s="20" t="s">
        <v>280</v>
      </c>
      <c r="B30" s="20" t="s">
        <v>281</v>
      </c>
      <c r="C30" s="60">
        <v>1.255236</v>
      </c>
      <c r="D30" s="60">
        <v>1.255236</v>
      </c>
      <c r="E30" s="60"/>
    </row>
    <row r="31" spans="1:5" s="1" customFormat="1" ht="18.75" customHeight="1">
      <c r="A31" s="20" t="s">
        <v>282</v>
      </c>
      <c r="B31" s="20" t="s">
        <v>283</v>
      </c>
      <c r="C31" s="60">
        <v>0.308542</v>
      </c>
      <c r="D31" s="60">
        <v>0.308542</v>
      </c>
      <c r="E31" s="60"/>
    </row>
    <row r="32" spans="1:5" s="1" customFormat="1" ht="18.75" customHeight="1">
      <c r="A32" s="20" t="s">
        <v>284</v>
      </c>
      <c r="B32" s="20" t="s">
        <v>285</v>
      </c>
      <c r="C32" s="60">
        <v>20.8089</v>
      </c>
      <c r="D32" s="60">
        <v>20.8089</v>
      </c>
      <c r="E32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19" width="9.140625" style="1" customWidth="1"/>
  </cols>
  <sheetData>
    <row r="1" spans="1:5" s="1" customFormat="1" ht="15.75" customHeight="1">
      <c r="A1" s="2" t="s">
        <v>286</v>
      </c>
      <c r="B1" s="2"/>
      <c r="C1" s="2"/>
      <c r="D1" s="2"/>
      <c r="E1" s="3"/>
    </row>
    <row r="2" spans="1:5" s="1" customFormat="1" ht="39.75" customHeight="1">
      <c r="A2" s="4" t="s">
        <v>287</v>
      </c>
      <c r="B2" s="4"/>
      <c r="C2" s="4"/>
      <c r="D2" s="4"/>
      <c r="E2" s="4"/>
    </row>
    <row r="3" spans="1:5" s="1" customFormat="1" ht="18" customHeight="1">
      <c r="A3" s="2" t="s">
        <v>288</v>
      </c>
      <c r="C3" s="55"/>
      <c r="D3" s="55"/>
      <c r="E3" s="7" t="s">
        <v>17</v>
      </c>
    </row>
    <row r="4" spans="1:5" s="1" customFormat="1" ht="26.25" customHeight="1">
      <c r="A4" s="47" t="s">
        <v>226</v>
      </c>
      <c r="B4" s="47" t="s">
        <v>227</v>
      </c>
      <c r="C4" s="47" t="s">
        <v>289</v>
      </c>
      <c r="D4" s="47"/>
      <c r="E4" s="47"/>
    </row>
    <row r="5" spans="1:5" s="1" customFormat="1" ht="26.25" customHeight="1">
      <c r="A5" s="47"/>
      <c r="B5" s="47"/>
      <c r="C5" s="47" t="s">
        <v>79</v>
      </c>
      <c r="D5" s="47" t="s">
        <v>102</v>
      </c>
      <c r="E5" s="47" t="s">
        <v>103</v>
      </c>
    </row>
    <row r="6" spans="1:18" s="1" customFormat="1" ht="26.25" customHeight="1">
      <c r="A6" s="56"/>
      <c r="B6" s="56"/>
      <c r="C6" s="57"/>
      <c r="D6" s="57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2022-10-25T06:43:23Z</dcterms:created>
  <dcterms:modified xsi:type="dcterms:W3CDTF">2022-10-27T01:56:37Z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73BA85004DAF4FB78B2D43B4BB61EBFA</vt:lpwstr>
  </property>
  <property fmtid="{D5CDD505-2E9C-101B-9397-08002B2CF9AE}" pid="4" name="KSOProductBuildV">
    <vt:lpwstr>2052-11.1.0.12598</vt:lpwstr>
  </property>
</Properties>
</file>