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居民中心救助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<sst xmlns="http://schemas.openxmlformats.org/spreadsheetml/2006/main" count="106" uniqueCount="62">
  <si>
    <t>居民困难人口享受医疗救助信息明细表</t>
  </si>
  <si>
    <t>序号</t>
  </si>
  <si>
    <t>姓名</t>
  </si>
  <si>
    <t>医院编号</t>
  </si>
  <si>
    <t>医院名称</t>
  </si>
  <si>
    <t>结算日期</t>
  </si>
  <si>
    <t>人员类别</t>
  </si>
  <si>
    <t>人员特殊身份</t>
  </si>
  <si>
    <t>总费用</t>
  </si>
  <si>
    <t>基本统筹</t>
  </si>
  <si>
    <t>大病</t>
  </si>
  <si>
    <t>财政兜底</t>
  </si>
  <si>
    <t>城乡180</t>
  </si>
  <si>
    <t>城乡医疗救助</t>
  </si>
  <si>
    <t>倾斜救助</t>
  </si>
  <si>
    <t>报销地点</t>
  </si>
  <si>
    <t>系统单位区</t>
  </si>
  <si>
    <t>代金凤</t>
  </si>
  <si>
    <t>H31011500075</t>
  </si>
  <si>
    <t>上海市东方医院</t>
  </si>
  <si>
    <t>2/3/23 9:01 AM</t>
  </si>
  <si>
    <t>居民（成年）</t>
  </si>
  <si>
    <t>农村低保</t>
  </si>
  <si>
    <t>中心</t>
  </si>
  <si>
    <t>淮北市相山区</t>
  </si>
  <si>
    <t>张俊杨</t>
  </si>
  <si>
    <t>H31011500044</t>
  </si>
  <si>
    <t>上海儿童医学中心</t>
  </si>
  <si>
    <t>2/3/23 4:10 PM</t>
  </si>
  <si>
    <t>中小学生</t>
  </si>
  <si>
    <t>城市低保</t>
  </si>
  <si>
    <t>李昊泽</t>
  </si>
  <si>
    <t>H32031100003</t>
  </si>
  <si>
    <t>徐州市儿童医院</t>
  </si>
  <si>
    <t>2/6/23 5:22 PM</t>
  </si>
  <si>
    <t>学龄前儿童</t>
  </si>
  <si>
    <t>曹欣雨</t>
  </si>
  <si>
    <t>H34010300005</t>
  </si>
  <si>
    <t>安徽省立医院</t>
  </si>
  <si>
    <t>2/6/23 5:28 PM</t>
  </si>
  <si>
    <t>付涛</t>
  </si>
  <si>
    <t>2/15/23 4:50 PM</t>
  </si>
  <si>
    <t>王东琴</t>
  </si>
  <si>
    <t>H34011100116</t>
  </si>
  <si>
    <t>合肥市滨湖医院</t>
  </si>
  <si>
    <t>2/16/23 4:21 PM</t>
  </si>
  <si>
    <t>普通居民（成年）</t>
  </si>
  <si>
    <t>王裕喜</t>
  </si>
  <si>
    <t>H33052100009</t>
  </si>
  <si>
    <t>德清县第三人民医院</t>
  </si>
  <si>
    <t>2/17/23 5:06 PM</t>
  </si>
  <si>
    <t>H33010500310</t>
  </si>
  <si>
    <t>浙江省肿瘤医院</t>
  </si>
  <si>
    <t>2/17/23 5:31 PM</t>
  </si>
  <si>
    <t>徐备启</t>
  </si>
  <si>
    <t>H32031100043</t>
  </si>
  <si>
    <t>徐州医科大学附属医院</t>
  </si>
  <si>
    <t>2/20/23 5:03 PM</t>
  </si>
  <si>
    <t>农村低保,监测户</t>
  </si>
  <si>
    <t>2/21/23 9:49 AM</t>
  </si>
  <si>
    <t>2/22/23 3:29 PM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</si>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</sst>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selection activeCell="J21" sqref="J21"/>
    </sheetView>
  </sheetViews>
  <sheetFormatPr defaultColWidth="9" defaultRowHeight="13.5"/>
  <sheetData>
    <row r="1" ht="25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4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ht="24" spans="1:16">
      <c r="A3" s="2">
        <v>1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22</v>
      </c>
      <c r="H3" s="3">
        <v>1770.91</v>
      </c>
      <c r="I3" s="3">
        <v>881.77</v>
      </c>
      <c r="J3" s="3">
        <v>622.4</v>
      </c>
      <c r="K3" s="3">
        <v>0</v>
      </c>
      <c r="L3" s="3">
        <v>0</v>
      </c>
      <c r="M3" s="3">
        <v>0</v>
      </c>
      <c r="N3" s="3">
        <v>0</v>
      </c>
      <c r="O3" s="2" t="s">
        <v>23</v>
      </c>
      <c r="P3" s="2" t="s">
        <v>24</v>
      </c>
    </row>
    <row r="4" ht="24" spans="1:16">
      <c r="A4" s="2">
        <v>2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3">
        <v>10036.77</v>
      </c>
      <c r="I4" s="3">
        <v>3512.87</v>
      </c>
      <c r="J4" s="3">
        <v>1965.85</v>
      </c>
      <c r="K4" s="3">
        <v>0</v>
      </c>
      <c r="L4" s="3">
        <v>0</v>
      </c>
      <c r="M4" s="3">
        <v>0</v>
      </c>
      <c r="N4" s="3">
        <v>0</v>
      </c>
      <c r="O4" s="2" t="s">
        <v>23</v>
      </c>
      <c r="P4" s="2" t="s">
        <v>24</v>
      </c>
    </row>
    <row r="5" ht="24" spans="1:16">
      <c r="A5" s="2">
        <v>3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35</v>
      </c>
      <c r="G5" s="2" t="s">
        <v>30</v>
      </c>
      <c r="H5" s="3">
        <v>4773.16</v>
      </c>
      <c r="I5" s="3">
        <v>3341.21</v>
      </c>
      <c r="J5" s="3">
        <v>0</v>
      </c>
      <c r="K5" s="3">
        <v>0</v>
      </c>
      <c r="L5" s="3">
        <v>0</v>
      </c>
      <c r="M5" s="3">
        <v>1073.96</v>
      </c>
      <c r="N5" s="3">
        <v>0</v>
      </c>
      <c r="O5" s="2" t="s">
        <v>23</v>
      </c>
      <c r="P5" s="2" t="s">
        <v>24</v>
      </c>
    </row>
    <row r="6" ht="24" spans="1:16">
      <c r="A6" s="2">
        <v>4</v>
      </c>
      <c r="B6" s="2" t="s">
        <v>36</v>
      </c>
      <c r="C6" s="2" t="s">
        <v>37</v>
      </c>
      <c r="D6" s="2" t="s">
        <v>38</v>
      </c>
      <c r="E6" s="2" t="s">
        <v>39</v>
      </c>
      <c r="F6" s="2" t="s">
        <v>35</v>
      </c>
      <c r="G6" s="2" t="s">
        <v>22</v>
      </c>
      <c r="H6" s="3">
        <v>2281.3</v>
      </c>
      <c r="I6" s="3">
        <v>912.52</v>
      </c>
      <c r="J6" s="3">
        <v>958.15</v>
      </c>
      <c r="K6" s="3">
        <v>0</v>
      </c>
      <c r="L6" s="3">
        <v>0</v>
      </c>
      <c r="M6" s="3">
        <v>0</v>
      </c>
      <c r="N6" s="3">
        <v>0</v>
      </c>
      <c r="O6" s="2" t="s">
        <v>23</v>
      </c>
      <c r="P6" s="2" t="s">
        <v>24</v>
      </c>
    </row>
    <row r="7" ht="24" spans="1:16">
      <c r="A7" s="2">
        <v>5</v>
      </c>
      <c r="B7" s="2" t="s">
        <v>40</v>
      </c>
      <c r="C7" s="2" t="s">
        <v>37</v>
      </c>
      <c r="D7" s="2" t="s">
        <v>38</v>
      </c>
      <c r="E7" s="2" t="s">
        <v>41</v>
      </c>
      <c r="F7" s="2" t="s">
        <v>21</v>
      </c>
      <c r="G7" s="2" t="s">
        <v>30</v>
      </c>
      <c r="H7" s="3">
        <v>20026.38</v>
      </c>
      <c r="I7" s="3">
        <v>12512.61</v>
      </c>
      <c r="J7" s="3">
        <v>4883.95</v>
      </c>
      <c r="K7" s="3">
        <v>0</v>
      </c>
      <c r="L7" s="3">
        <v>0</v>
      </c>
      <c r="M7" s="3">
        <v>1972.37</v>
      </c>
      <c r="N7" s="3">
        <v>0</v>
      </c>
      <c r="O7" s="2" t="s">
        <v>23</v>
      </c>
      <c r="P7" s="2" t="s">
        <v>24</v>
      </c>
    </row>
    <row r="8" ht="24" spans="1:16">
      <c r="A8" s="2">
        <v>6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30</v>
      </c>
      <c r="H8" s="3">
        <v>5239.38</v>
      </c>
      <c r="I8" s="3">
        <v>3549.63</v>
      </c>
      <c r="J8" s="3">
        <v>0</v>
      </c>
      <c r="K8" s="3">
        <v>0</v>
      </c>
      <c r="L8" s="3">
        <v>0</v>
      </c>
      <c r="M8" s="3">
        <v>1267.31</v>
      </c>
      <c r="N8" s="3">
        <v>0</v>
      </c>
      <c r="O8" s="2" t="s">
        <v>23</v>
      </c>
      <c r="P8" s="2" t="s">
        <v>24</v>
      </c>
    </row>
    <row r="9" ht="24" spans="1:16">
      <c r="A9" s="2">
        <v>7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46</v>
      </c>
      <c r="G9" s="2" t="s">
        <v>22</v>
      </c>
      <c r="H9" s="3">
        <v>135.31</v>
      </c>
      <c r="I9" s="3">
        <v>63.55</v>
      </c>
      <c r="J9" s="3">
        <v>46.64</v>
      </c>
      <c r="K9" s="3">
        <v>0</v>
      </c>
      <c r="L9" s="3">
        <v>0</v>
      </c>
      <c r="M9" s="3">
        <v>0</v>
      </c>
      <c r="N9" s="3">
        <v>0</v>
      </c>
      <c r="O9" s="2" t="s">
        <v>23</v>
      </c>
      <c r="P9" s="2" t="s">
        <v>24</v>
      </c>
    </row>
    <row r="10" ht="24" spans="1:16">
      <c r="A10" s="2">
        <v>8</v>
      </c>
      <c r="B10" s="2" t="s">
        <v>47</v>
      </c>
      <c r="C10" s="2" t="s">
        <v>51</v>
      </c>
      <c r="D10" s="2" t="s">
        <v>52</v>
      </c>
      <c r="E10" s="2" t="s">
        <v>53</v>
      </c>
      <c r="F10" s="2" t="s">
        <v>46</v>
      </c>
      <c r="G10" s="2" t="s">
        <v>22</v>
      </c>
      <c r="H10" s="3">
        <v>299.17</v>
      </c>
      <c r="I10" s="3">
        <v>104.71</v>
      </c>
      <c r="J10" s="3">
        <v>126.4</v>
      </c>
      <c r="K10" s="3">
        <v>0</v>
      </c>
      <c r="L10" s="3">
        <v>0</v>
      </c>
      <c r="M10" s="3">
        <v>0</v>
      </c>
      <c r="N10" s="3">
        <v>0</v>
      </c>
      <c r="O10" s="2" t="s">
        <v>23</v>
      </c>
      <c r="P10" s="2" t="s">
        <v>24</v>
      </c>
    </row>
    <row r="11" ht="24" spans="1:16">
      <c r="A11" s="2">
        <v>9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46</v>
      </c>
      <c r="G11" s="2" t="s">
        <v>58</v>
      </c>
      <c r="H11" s="3">
        <v>4725.53</v>
      </c>
      <c r="I11" s="3">
        <v>733.83</v>
      </c>
      <c r="J11" s="3">
        <v>0</v>
      </c>
      <c r="K11" s="3">
        <v>0</v>
      </c>
      <c r="L11" s="3">
        <v>0</v>
      </c>
      <c r="M11" s="3">
        <v>2014.08</v>
      </c>
      <c r="N11" s="3">
        <v>0</v>
      </c>
      <c r="O11" s="2" t="s">
        <v>23</v>
      </c>
      <c r="P11" s="2" t="s">
        <v>24</v>
      </c>
    </row>
    <row r="12" ht="24" spans="1:16">
      <c r="A12" s="2">
        <v>10</v>
      </c>
      <c r="B12" s="2" t="s">
        <v>40</v>
      </c>
      <c r="C12" s="2" t="s">
        <v>37</v>
      </c>
      <c r="D12" s="2" t="s">
        <v>38</v>
      </c>
      <c r="E12" s="2" t="s">
        <v>59</v>
      </c>
      <c r="F12" s="2" t="s">
        <v>21</v>
      </c>
      <c r="G12" s="2" t="s">
        <v>30</v>
      </c>
      <c r="H12" s="3">
        <v>15682</v>
      </c>
      <c r="I12" s="3">
        <v>9035.81</v>
      </c>
      <c r="J12" s="3">
        <v>4320.02</v>
      </c>
      <c r="K12" s="3">
        <v>0</v>
      </c>
      <c r="L12" s="3">
        <v>0</v>
      </c>
      <c r="M12" s="3">
        <v>1744.63</v>
      </c>
      <c r="N12" s="3">
        <v>0</v>
      </c>
      <c r="O12" s="2" t="s">
        <v>23</v>
      </c>
      <c r="P12" s="2" t="s">
        <v>24</v>
      </c>
    </row>
    <row r="13" ht="24" spans="1:16">
      <c r="A13" s="2">
        <v>11</v>
      </c>
      <c r="B13" s="2" t="s">
        <v>31</v>
      </c>
      <c r="C13" s="2" t="s">
        <v>32</v>
      </c>
      <c r="D13" s="2" t="s">
        <v>33</v>
      </c>
      <c r="E13" s="2" t="s">
        <v>60</v>
      </c>
      <c r="F13" s="2" t="s">
        <v>35</v>
      </c>
      <c r="G13" s="2" t="s">
        <v>30</v>
      </c>
      <c r="H13" s="3">
        <v>1643.04</v>
      </c>
      <c r="I13" s="3">
        <v>1150.13</v>
      </c>
      <c r="J13" s="3">
        <v>0</v>
      </c>
      <c r="K13" s="3">
        <v>0</v>
      </c>
      <c r="L13" s="3">
        <v>0</v>
      </c>
      <c r="M13" s="3">
        <v>369.68</v>
      </c>
      <c r="N13" s="3">
        <v>0</v>
      </c>
      <c r="O13" s="2" t="s">
        <v>23</v>
      </c>
      <c r="P13" s="2" t="s">
        <v>24</v>
      </c>
    </row>
    <row r="14" spans="1:16">
      <c r="A14" s="2" t="s">
        <v>61</v>
      </c>
      <c r="B14" s="2"/>
      <c r="C14" s="2"/>
      <c r="D14" s="2"/>
      <c r="E14" s="2"/>
      <c r="F14" s="2"/>
      <c r="G14" s="2"/>
      <c r="H14" s="3">
        <f t="shared" ref="H14:N14" si="0">SUM(H3:H13)</f>
        <v>66612.95</v>
      </c>
      <c r="I14" s="3">
        <f t="shared" si="0"/>
        <v>35798.64</v>
      </c>
      <c r="J14" s="3">
        <f t="shared" si="0"/>
        <v>12923.41</v>
      </c>
      <c r="K14" s="3">
        <f t="shared" si="0"/>
        <v>0</v>
      </c>
      <c r="L14" s="3">
        <f t="shared" si="0"/>
        <v>0</v>
      </c>
      <c r="M14" s="3">
        <f t="shared" si="0"/>
        <v>8442.03</v>
      </c>
      <c r="N14" s="3">
        <f t="shared" si="0"/>
        <v>0</v>
      </c>
      <c r="O14" s="2"/>
      <c r="P14" s="2"/>
    </row>
  </sheetData>
  <mergeCells count="1">
    <mergeCell ref="A1:P1"/>
  </mergeCells>
  <pageMargins left="0.7" right="0.7" top="0.75" bottom="0.75" header="0.3" footer="0.3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居民中心救助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宋小旋</cp:lastModifiedBy>
  <dcterms:created xsi:type="dcterms:W3CDTF">2023-04-10T02:58:00Z</dcterms:created>
  <dcterms:modified xsi:type="dcterms:W3CDTF">2023-04-24T07:39:02Z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9E8ED18730134EF0AA80C53635E3B0C4_13</vt:lpwstr>
  </property>
  <property fmtid="{D5CDD505-2E9C-101B-9397-08002B2CF9AE}" pid="3" name="KSOProductBuildVer">
    <vt:lpwstr>2052-11.1.0.14036</vt:lpwstr>
  </property>
</Properties>
</file>