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统计表（结算明细）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<sst xmlns="http://schemas.openxmlformats.org/spreadsheetml/2006/main" count="89" uniqueCount="34">
  <si>
    <t>相山区城乡医疗救助（手工）统计表（第一批次）</t>
  </si>
  <si>
    <t>序号</t>
  </si>
  <si>
    <t>救助结算日期</t>
  </si>
  <si>
    <t>姓名</t>
  </si>
  <si>
    <t>医疗类别</t>
  </si>
  <si>
    <t>总费用</t>
  </si>
  <si>
    <t>基本医保支付</t>
  </si>
  <si>
    <t>大病保险支付</t>
  </si>
  <si>
    <t>医疗救助
金额（元）</t>
  </si>
  <si>
    <t>人员属性</t>
  </si>
  <si>
    <t>2026.1.21</t>
  </si>
  <si>
    <t>周茂胜</t>
  </si>
  <si>
    <t>门诊特病</t>
  </si>
  <si>
    <t>农村低保</t>
  </si>
  <si>
    <t>陈鹏</t>
  </si>
  <si>
    <t>城市低保</t>
  </si>
  <si>
    <t>徐前进</t>
  </si>
  <si>
    <t>高学梅</t>
  </si>
  <si>
    <t>分疗程间断住院治疗</t>
  </si>
  <si>
    <t>候萍萍</t>
  </si>
  <si>
    <t>任书兰</t>
  </si>
  <si>
    <t>普通住院</t>
  </si>
  <si>
    <t>孟彩侠</t>
  </si>
  <si>
    <t>门诊慢病</t>
  </si>
  <si>
    <t>朱训来</t>
  </si>
  <si>
    <t>任子涵</t>
  </si>
  <si>
    <t>王秀华</t>
  </si>
  <si>
    <t>张莉</t>
  </si>
  <si>
    <t>代文育</t>
  </si>
  <si>
    <t>王志华</t>
  </si>
  <si>
    <t>朱玉云</t>
  </si>
  <si>
    <t>金额合计</t>
  </si>
  <si>
    <t>经办：</t>
  </si>
  <si>
    <t>审核：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</si>
</sst>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0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topLeftCell="A5" workbookViewId="0">
      <selection activeCell="H31" sqref="H31"/>
    </sheetView>
  </sheetViews>
  <sheetFormatPr defaultColWidth="9" defaultRowHeight="13.5"/>
  <cols>
    <col min="1" max="1" width="8.625" customWidth="1"/>
    <col min="2" max="2" width="13.25" customWidth="1"/>
    <col min="3" max="3" width="9.625" customWidth="1"/>
    <col min="4" max="4" width="24.5" customWidth="1"/>
    <col min="5" max="5" width="13.5" customWidth="1"/>
    <col min="6" max="6" width="14.5" customWidth="1"/>
    <col min="7" max="7" width="12" customWidth="1"/>
    <col min="8" max="8" width="14.5" style="3" customWidth="1"/>
    <col min="9" max="9" width="14.75" customWidth="1"/>
  </cols>
  <sheetData>
    <row r="1" s="1" customFormat="1" ht="60" customHeight="1" spans="1:9">
      <c r="A1" s="4" t="s">
        <v>0</v>
      </c>
      <c r="B1" s="4"/>
      <c r="C1" s="4"/>
      <c r="D1" s="4"/>
      <c r="E1" s="4"/>
      <c r="F1" s="4"/>
      <c r="G1" s="4"/>
      <c r="H1" s="5"/>
      <c r="I1" s="4"/>
    </row>
    <row r="2" ht="37.5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6" t="s">
        <v>9</v>
      </c>
    </row>
    <row r="3" ht="33" customHeight="1" spans="1:9">
      <c r="A3" s="8">
        <v>1</v>
      </c>
      <c r="B3" s="8" t="s">
        <v>10</v>
      </c>
      <c r="C3" s="8" t="s">
        <v>11</v>
      </c>
      <c r="D3" s="8" t="s">
        <v>12</v>
      </c>
      <c r="E3" s="8">
        <v>11012.4</v>
      </c>
      <c r="F3" s="8">
        <v>7388.93</v>
      </c>
      <c r="G3" s="8"/>
      <c r="H3" s="9">
        <v>2717.6</v>
      </c>
      <c r="I3" s="17" t="s">
        <v>13</v>
      </c>
    </row>
    <row r="4" ht="18.75" spans="1:9">
      <c r="A4" s="8">
        <v>2</v>
      </c>
      <c r="B4" s="8" t="s">
        <v>10</v>
      </c>
      <c r="C4" s="8" t="s">
        <v>14</v>
      </c>
      <c r="D4" s="8" t="s">
        <v>12</v>
      </c>
      <c r="E4" s="8">
        <v>20698.5</v>
      </c>
      <c r="F4" s="8">
        <v>18088.65</v>
      </c>
      <c r="G4" s="8"/>
      <c r="H4" s="9">
        <v>1957.39</v>
      </c>
      <c r="I4" s="18" t="s">
        <v>15</v>
      </c>
    </row>
    <row r="5" ht="18.75" spans="1:9">
      <c r="A5" s="8">
        <v>3</v>
      </c>
      <c r="B5" s="8" t="s">
        <v>10</v>
      </c>
      <c r="C5" s="8" t="s">
        <v>16</v>
      </c>
      <c r="D5" s="8" t="s">
        <v>12</v>
      </c>
      <c r="E5" s="8">
        <v>9543.3</v>
      </c>
      <c r="F5" s="8">
        <v>6871.18</v>
      </c>
      <c r="G5" s="8"/>
      <c r="H5" s="9">
        <v>2004.09</v>
      </c>
      <c r="I5" s="18" t="s">
        <v>15</v>
      </c>
    </row>
    <row r="6" customFormat="1" ht="18.75" spans="1:9">
      <c r="A6" s="8">
        <v>4</v>
      </c>
      <c r="B6" s="8" t="s">
        <v>10</v>
      </c>
      <c r="C6" s="8" t="s">
        <v>17</v>
      </c>
      <c r="D6" s="8" t="s">
        <v>18</v>
      </c>
      <c r="E6" s="8">
        <v>5278.36</v>
      </c>
      <c r="F6" s="8">
        <v>3229.55</v>
      </c>
      <c r="G6" s="8"/>
      <c r="H6" s="9">
        <v>1378.96</v>
      </c>
      <c r="I6" s="8" t="s">
        <v>15</v>
      </c>
    </row>
    <row r="7" customFormat="1" ht="18.75" spans="1:9">
      <c r="A7" s="8">
        <v>5</v>
      </c>
      <c r="B7" s="8" t="s">
        <v>10</v>
      </c>
      <c r="C7" s="8" t="s">
        <v>19</v>
      </c>
      <c r="D7" s="8" t="s">
        <v>12</v>
      </c>
      <c r="E7" s="8">
        <v>3908.24</v>
      </c>
      <c r="F7" s="8">
        <v>2273.93</v>
      </c>
      <c r="G7" s="8"/>
      <c r="H7" s="9">
        <v>1225.73</v>
      </c>
      <c r="I7" s="8" t="s">
        <v>15</v>
      </c>
    </row>
    <row r="8" customFormat="1" ht="18.75" spans="1:9">
      <c r="A8" s="8">
        <v>6</v>
      </c>
      <c r="B8" s="8" t="s">
        <v>10</v>
      </c>
      <c r="C8" s="8" t="s">
        <v>20</v>
      </c>
      <c r="D8" s="8" t="s">
        <v>21</v>
      </c>
      <c r="E8" s="8">
        <v>6110.05</v>
      </c>
      <c r="F8" s="8">
        <v>3592.6</v>
      </c>
      <c r="G8" s="8"/>
      <c r="H8" s="9">
        <v>1566.28</v>
      </c>
      <c r="I8" s="8" t="s">
        <v>15</v>
      </c>
    </row>
    <row r="9" customFormat="1" ht="18.75" spans="1:9">
      <c r="A9" s="8">
        <v>7</v>
      </c>
      <c r="B9" s="8" t="s">
        <v>10</v>
      </c>
      <c r="C9" s="8" t="s">
        <v>22</v>
      </c>
      <c r="D9" s="8" t="s">
        <v>12</v>
      </c>
      <c r="E9" s="8">
        <v>2634.9</v>
      </c>
      <c r="F9" s="8">
        <v>1417.13</v>
      </c>
      <c r="G9" s="8"/>
      <c r="H9" s="9">
        <v>913.33</v>
      </c>
      <c r="I9" s="8" t="s">
        <v>15</v>
      </c>
    </row>
    <row r="10" customFormat="1" ht="18.75" spans="1:9">
      <c r="A10" s="8">
        <v>8</v>
      </c>
      <c r="B10" s="8" t="s">
        <v>10</v>
      </c>
      <c r="C10" s="8" t="s">
        <v>22</v>
      </c>
      <c r="D10" s="8" t="s">
        <v>23</v>
      </c>
      <c r="E10" s="8">
        <v>96.28</v>
      </c>
      <c r="F10" s="8">
        <v>51.99</v>
      </c>
      <c r="G10" s="8"/>
      <c r="H10" s="9">
        <v>33.22</v>
      </c>
      <c r="I10" s="8" t="s">
        <v>15</v>
      </c>
    </row>
    <row r="11" customFormat="1" ht="30" customHeight="1" spans="1:9">
      <c r="A11" s="8">
        <v>9</v>
      </c>
      <c r="B11" s="8" t="s">
        <v>10</v>
      </c>
      <c r="C11" s="8" t="s">
        <v>24</v>
      </c>
      <c r="D11" s="8" t="s">
        <v>12</v>
      </c>
      <c r="E11" s="8">
        <v>3165.56</v>
      </c>
      <c r="F11" s="8">
        <v>2564.1</v>
      </c>
      <c r="G11" s="8"/>
      <c r="H11" s="10">
        <v>451.1</v>
      </c>
      <c r="I11" s="8" t="s">
        <v>15</v>
      </c>
    </row>
    <row r="12" customFormat="1" ht="30" customHeight="1" spans="1:9">
      <c r="A12" s="8">
        <v>10</v>
      </c>
      <c r="B12" s="8" t="s">
        <v>10</v>
      </c>
      <c r="C12" s="8" t="s">
        <v>24</v>
      </c>
      <c r="D12" s="8" t="s">
        <v>12</v>
      </c>
      <c r="E12" s="8">
        <v>14799.07</v>
      </c>
      <c r="F12" s="8">
        <v>11507.99</v>
      </c>
      <c r="G12" s="8"/>
      <c r="H12" s="9">
        <v>2468.31</v>
      </c>
      <c r="I12" s="8" t="s">
        <v>15</v>
      </c>
    </row>
    <row r="13" customFormat="1" ht="30" customHeight="1" spans="1:9">
      <c r="A13" s="8">
        <v>11</v>
      </c>
      <c r="B13" s="8" t="s">
        <v>10</v>
      </c>
      <c r="C13" s="8" t="s">
        <v>24</v>
      </c>
      <c r="D13" s="8" t="s">
        <v>12</v>
      </c>
      <c r="E13" s="8">
        <v>67.5</v>
      </c>
      <c r="F13" s="8">
        <v>0</v>
      </c>
      <c r="G13" s="8"/>
      <c r="H13" s="9">
        <v>50.63</v>
      </c>
      <c r="I13" s="8" t="s">
        <v>15</v>
      </c>
    </row>
    <row r="14" customFormat="1" ht="18.75" spans="1:9">
      <c r="A14" s="8">
        <v>12</v>
      </c>
      <c r="B14" s="8" t="s">
        <v>10</v>
      </c>
      <c r="C14" s="8" t="s">
        <v>25</v>
      </c>
      <c r="D14" s="8" t="s">
        <v>12</v>
      </c>
      <c r="E14" s="8">
        <v>45120</v>
      </c>
      <c r="F14" s="8">
        <v>32486.4</v>
      </c>
      <c r="G14" s="8">
        <v>7249.68</v>
      </c>
      <c r="H14" s="9">
        <v>4037.94</v>
      </c>
      <c r="I14" s="8" t="s">
        <v>15</v>
      </c>
    </row>
    <row r="15" customFormat="1" ht="30" customHeight="1" spans="1:9">
      <c r="A15" s="8">
        <v>13</v>
      </c>
      <c r="B15" s="8" t="s">
        <v>10</v>
      </c>
      <c r="C15" s="8" t="s">
        <v>26</v>
      </c>
      <c r="D15" s="8" t="s">
        <v>23</v>
      </c>
      <c r="E15" s="8">
        <v>482.48</v>
      </c>
      <c r="F15" s="8">
        <v>83.68</v>
      </c>
      <c r="G15" s="8"/>
      <c r="H15" s="11">
        <v>299.1</v>
      </c>
      <c r="I15" s="8" t="s">
        <v>15</v>
      </c>
    </row>
    <row r="16" customFormat="1" ht="30" customHeight="1" spans="1:9">
      <c r="A16" s="8">
        <v>14</v>
      </c>
      <c r="B16" s="8" t="s">
        <v>10</v>
      </c>
      <c r="C16" s="8" t="s">
        <v>26</v>
      </c>
      <c r="D16" s="8" t="s">
        <v>23</v>
      </c>
      <c r="E16" s="8">
        <v>586.64</v>
      </c>
      <c r="F16" s="8">
        <v>332.39</v>
      </c>
      <c r="G16" s="8"/>
      <c r="H16" s="9">
        <v>190.69</v>
      </c>
      <c r="I16" s="8" t="s">
        <v>15</v>
      </c>
    </row>
    <row r="17" customFormat="1" ht="18.75" spans="1:9">
      <c r="A17" s="8">
        <v>15</v>
      </c>
      <c r="B17" s="8" t="s">
        <v>10</v>
      </c>
      <c r="C17" s="8" t="s">
        <v>27</v>
      </c>
      <c r="D17" s="8" t="s">
        <v>12</v>
      </c>
      <c r="E17" s="8">
        <v>4631.2</v>
      </c>
      <c r="F17" s="8">
        <v>3269.47</v>
      </c>
      <c r="G17" s="8"/>
      <c r="H17" s="9">
        <v>1021.3</v>
      </c>
      <c r="I17" s="8" t="s">
        <v>15</v>
      </c>
    </row>
    <row r="18" customFormat="1" ht="30" customHeight="1" spans="1:9">
      <c r="A18" s="8">
        <v>16</v>
      </c>
      <c r="B18" s="8" t="s">
        <v>10</v>
      </c>
      <c r="C18" s="8" t="s">
        <v>28</v>
      </c>
      <c r="D18" s="8" t="s">
        <v>12</v>
      </c>
      <c r="E18" s="8">
        <v>6903.96</v>
      </c>
      <c r="F18" s="8">
        <v>4970.85</v>
      </c>
      <c r="G18" s="8"/>
      <c r="H18" s="9">
        <v>1449.83</v>
      </c>
      <c r="I18" s="8" t="s">
        <v>13</v>
      </c>
    </row>
    <row r="19" customFormat="1" ht="30" customHeight="1" spans="1:9">
      <c r="A19" s="8">
        <v>17</v>
      </c>
      <c r="B19" s="8" t="s">
        <v>10</v>
      </c>
      <c r="C19" s="8" t="s">
        <v>29</v>
      </c>
      <c r="D19" s="8" t="s">
        <v>12</v>
      </c>
      <c r="E19" s="8">
        <v>4133.2</v>
      </c>
      <c r="F19" s="8">
        <v>2523.48</v>
      </c>
      <c r="G19" s="8"/>
      <c r="H19" s="9">
        <v>1207.29</v>
      </c>
      <c r="I19" s="8" t="s">
        <v>13</v>
      </c>
    </row>
    <row r="20" ht="30" customHeight="1" spans="1:9">
      <c r="A20" s="8">
        <v>18</v>
      </c>
      <c r="B20" s="8" t="s">
        <v>10</v>
      </c>
      <c r="C20" s="8" t="s">
        <v>29</v>
      </c>
      <c r="D20" s="8" t="s">
        <v>23</v>
      </c>
      <c r="E20" s="8">
        <v>34.7</v>
      </c>
      <c r="F20" s="8">
        <v>0</v>
      </c>
      <c r="G20" s="8"/>
      <c r="H20" s="9">
        <v>26.03</v>
      </c>
      <c r="I20" s="8" t="s">
        <v>13</v>
      </c>
    </row>
    <row r="21" ht="30" customHeight="1" spans="1:9">
      <c r="A21" s="8">
        <v>19</v>
      </c>
      <c r="B21" s="8" t="s">
        <v>10</v>
      </c>
      <c r="C21" s="8" t="s">
        <v>30</v>
      </c>
      <c r="D21" s="8" t="s">
        <v>18</v>
      </c>
      <c r="E21" s="8">
        <v>10077.84</v>
      </c>
      <c r="F21" s="8">
        <v>3968.82</v>
      </c>
      <c r="G21" s="8"/>
      <c r="H21" s="9">
        <v>4325.42</v>
      </c>
      <c r="I21" s="8" t="s">
        <v>15</v>
      </c>
    </row>
    <row r="22" s="2" customFormat="1" ht="30" customHeight="1" spans="1:9">
      <c r="A22" s="12"/>
      <c r="B22" s="12"/>
      <c r="C22" s="12"/>
      <c r="D22" s="12">
        <v>19</v>
      </c>
      <c r="E22" s="12"/>
      <c r="F22" s="12"/>
      <c r="G22" s="12" t="s">
        <v>31</v>
      </c>
      <c r="H22" s="13">
        <f>SUM(H3:H21)</f>
        <v>27324.24</v>
      </c>
      <c r="I22" s="12"/>
    </row>
    <row r="23" s="1" customFormat="1" ht="39" customHeight="1" spans="1:9">
      <c r="A23" s="14"/>
      <c r="B23" s="14" t="s">
        <v>32</v>
      </c>
      <c r="C23" s="14"/>
      <c r="D23" s="14"/>
      <c r="E23" s="15" t="s">
        <v>33</v>
      </c>
      <c r="F23" s="15"/>
      <c r="G23" s="15"/>
      <c r="H23" s="16"/>
      <c r="I23" s="15"/>
    </row>
  </sheetData>
  <mergeCells count="3">
    <mergeCell ref="A1:I1"/>
    <mergeCell ref="B23:D23"/>
    <mergeCell ref="E23:I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统计表（结算明细）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2025-07-01T07:29:00Z</dcterms:created>
  <dcterms:modified xsi:type="dcterms:W3CDTF">2026-04-28T06:52:32Z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761D89922EEC4876BA19075953E763CA_13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