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（结算明细）" sheetId="3" r:id="rId1"/>
  </sheets>
  <definedNames>
    <definedName name="_xlnm._FilterDatabase" localSheetId="0" hidden="1">'统计表（结算明细）'!$A$1:$I$40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<sst xmlns="http://schemas.openxmlformats.org/spreadsheetml/2006/main" count="162" uniqueCount="52">
  <si>
    <t>相山区城乡医疗救助（手工）统计表（第二批次）</t>
  </si>
  <si>
    <t>序号</t>
  </si>
  <si>
    <t>救助结算日期</t>
  </si>
  <si>
    <t>姓名</t>
  </si>
  <si>
    <t>医疗类别</t>
  </si>
  <si>
    <t>总费用</t>
  </si>
  <si>
    <t>基本医保支付</t>
  </si>
  <si>
    <t>大病保险支付</t>
  </si>
  <si>
    <t>医疗救助
金额（元）</t>
  </si>
  <si>
    <t>人员属性</t>
  </si>
  <si>
    <t>2026.1.28</t>
  </si>
  <si>
    <t>梁书荣</t>
  </si>
  <si>
    <t>普通住院</t>
  </si>
  <si>
    <t>城市低保</t>
  </si>
  <si>
    <t>高广龙</t>
  </si>
  <si>
    <t>无他方责任意外伤害住院</t>
  </si>
  <si>
    <t>农村低保</t>
  </si>
  <si>
    <t>李淑云</t>
  </si>
  <si>
    <t>2026.2.9</t>
  </si>
  <si>
    <t>周言学</t>
  </si>
  <si>
    <t>任启明</t>
  </si>
  <si>
    <t>朱淑玲</t>
  </si>
  <si>
    <t>孟祥玉</t>
  </si>
  <si>
    <t>田淑皊</t>
  </si>
  <si>
    <t>张义芹</t>
  </si>
  <si>
    <t>门诊特病</t>
  </si>
  <si>
    <t>金桂顺</t>
  </si>
  <si>
    <t>分疗程间断住院治疗</t>
  </si>
  <si>
    <t>王守侠</t>
  </si>
  <si>
    <t>候萍萍</t>
  </si>
  <si>
    <t>2026.2.10</t>
  </si>
  <si>
    <t>赵淑华</t>
  </si>
  <si>
    <t>刘翠英</t>
  </si>
  <si>
    <t>孟存凤</t>
  </si>
  <si>
    <t>张淑侠</t>
  </si>
  <si>
    <t>张坤</t>
  </si>
  <si>
    <t>陈鹏</t>
  </si>
  <si>
    <t>黄刚强</t>
  </si>
  <si>
    <t>陈国俊</t>
  </si>
  <si>
    <t>王见春</t>
  </si>
  <si>
    <t>李侠</t>
  </si>
  <si>
    <t>李书皊</t>
  </si>
  <si>
    <t>吴广俊</t>
  </si>
  <si>
    <t>梁晓东</t>
  </si>
  <si>
    <t>丁配迁</t>
  </si>
  <si>
    <t>谢爱英</t>
  </si>
  <si>
    <t>2026.2.11</t>
  </si>
  <si>
    <t>姜清华</t>
  </si>
  <si>
    <t>张莉</t>
  </si>
  <si>
    <t>张堂勇</t>
  </si>
  <si>
    <t>张书兰</t>
  </si>
  <si>
    <t>催云侠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</si>
</sst>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topLeftCell="A33" workbookViewId="0">
      <selection activeCell="F41" sqref="F41"/>
    </sheetView>
  </sheetViews>
  <sheetFormatPr defaultColWidth="9" defaultRowHeight="13.5"/>
  <cols>
    <col min="1" max="1" width="8.625" customWidth="1"/>
    <col min="2" max="2" width="15.875" customWidth="1"/>
    <col min="3" max="3" width="9.75" customWidth="1"/>
    <col min="4" max="4" width="21.125" style="3" customWidth="1"/>
    <col min="5" max="5" width="11.75" customWidth="1"/>
    <col min="6" max="7" width="15.875" customWidth="1"/>
    <col min="8" max="8" width="15.375" style="4" customWidth="1"/>
    <col min="9" max="9" width="11.25" customWidth="1"/>
  </cols>
  <sheetData>
    <row r="1" ht="25.5" spans="1:9">
      <c r="A1" s="5" t="s">
        <v>0</v>
      </c>
      <c r="B1" s="5"/>
      <c r="C1" s="5"/>
      <c r="D1" s="6"/>
      <c r="E1" s="5"/>
      <c r="F1" s="5"/>
      <c r="G1" s="5"/>
      <c r="H1" s="7"/>
      <c r="I1" s="5"/>
    </row>
    <row r="2" ht="56.25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1" customFormat="1" ht="50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1">
        <v>2302.7</v>
      </c>
      <c r="F3" s="11">
        <v>1808.1</v>
      </c>
      <c r="G3" s="11"/>
      <c r="H3" s="13">
        <v>345.98</v>
      </c>
      <c r="I3" s="11" t="s">
        <v>13</v>
      </c>
    </row>
    <row r="4" s="1" customFormat="1" ht="50" customHeight="1" spans="1:9">
      <c r="A4" s="10">
        <v>2</v>
      </c>
      <c r="B4" s="11" t="s">
        <v>10</v>
      </c>
      <c r="C4" s="11" t="s">
        <v>14</v>
      </c>
      <c r="D4" s="12" t="s">
        <v>15</v>
      </c>
      <c r="E4" s="11">
        <v>3981.71</v>
      </c>
      <c r="F4" s="11">
        <v>2443.1</v>
      </c>
      <c r="G4" s="11"/>
      <c r="H4" s="13">
        <v>864.76</v>
      </c>
      <c r="I4" s="11" t="s">
        <v>16</v>
      </c>
    </row>
    <row r="5" s="1" customFormat="1" ht="50" customHeight="1" spans="1:9">
      <c r="A5" s="10">
        <v>3</v>
      </c>
      <c r="B5" s="11" t="s">
        <v>10</v>
      </c>
      <c r="C5" s="11" t="s">
        <v>17</v>
      </c>
      <c r="D5" s="12" t="s">
        <v>12</v>
      </c>
      <c r="E5" s="11">
        <v>1771.9</v>
      </c>
      <c r="F5" s="11">
        <v>1373.94</v>
      </c>
      <c r="G5" s="11"/>
      <c r="H5" s="13">
        <v>298.47</v>
      </c>
      <c r="I5" s="11" t="s">
        <v>13</v>
      </c>
    </row>
    <row r="6" s="1" customFormat="1" ht="50" customHeight="1" spans="1:9">
      <c r="A6" s="10">
        <v>4</v>
      </c>
      <c r="B6" s="11" t="s">
        <v>18</v>
      </c>
      <c r="C6" s="11" t="s">
        <v>19</v>
      </c>
      <c r="D6" s="12" t="s">
        <v>12</v>
      </c>
      <c r="E6" s="11">
        <v>2638</v>
      </c>
      <c r="F6" s="11">
        <v>2073.24</v>
      </c>
      <c r="G6" s="11"/>
      <c r="H6" s="13">
        <v>398.6</v>
      </c>
      <c r="I6" s="11" t="s">
        <v>16</v>
      </c>
    </row>
    <row r="7" s="1" customFormat="1" ht="50" customHeight="1" spans="1:9">
      <c r="A7" s="10">
        <v>5</v>
      </c>
      <c r="B7" s="11" t="s">
        <v>18</v>
      </c>
      <c r="C7" s="11" t="s">
        <v>20</v>
      </c>
      <c r="D7" s="12" t="s">
        <v>12</v>
      </c>
      <c r="E7" s="11">
        <v>1581.4</v>
      </c>
      <c r="F7" s="11">
        <v>1182.78</v>
      </c>
      <c r="G7" s="11"/>
      <c r="H7" s="13">
        <v>273.17</v>
      </c>
      <c r="I7" s="11" t="s">
        <v>13</v>
      </c>
    </row>
    <row r="8" s="1" customFormat="1" ht="50" customHeight="1" spans="1:9">
      <c r="A8" s="10">
        <v>6</v>
      </c>
      <c r="B8" s="11" t="s">
        <v>18</v>
      </c>
      <c r="C8" s="11" t="s">
        <v>21</v>
      </c>
      <c r="D8" s="12" t="s">
        <v>12</v>
      </c>
      <c r="E8" s="11">
        <v>73913.08</v>
      </c>
      <c r="F8" s="11">
        <v>31289.8</v>
      </c>
      <c r="G8" s="11">
        <v>18198.78</v>
      </c>
      <c r="H8" s="13">
        <v>17988.68</v>
      </c>
      <c r="I8" s="11" t="s">
        <v>13</v>
      </c>
    </row>
    <row r="9" s="1" customFormat="1" ht="50" customHeight="1" spans="1:9">
      <c r="A9" s="10">
        <v>7</v>
      </c>
      <c r="B9" s="11" t="s">
        <v>18</v>
      </c>
      <c r="C9" s="11" t="s">
        <v>22</v>
      </c>
      <c r="D9" s="12" t="s">
        <v>12</v>
      </c>
      <c r="E9" s="11">
        <v>2381.8</v>
      </c>
      <c r="F9" s="11">
        <v>1925.82</v>
      </c>
      <c r="G9" s="11"/>
      <c r="H9" s="13">
        <v>341.99</v>
      </c>
      <c r="I9" s="11" t="s">
        <v>16</v>
      </c>
    </row>
    <row r="10" s="1" customFormat="1" ht="50" customHeight="1" spans="1:9">
      <c r="A10" s="10">
        <v>8</v>
      </c>
      <c r="B10" s="11" t="s">
        <v>18</v>
      </c>
      <c r="C10" s="11" t="s">
        <v>23</v>
      </c>
      <c r="D10" s="12" t="s">
        <v>15</v>
      </c>
      <c r="E10" s="11">
        <v>4521.6</v>
      </c>
      <c r="F10" s="11">
        <v>2667.55</v>
      </c>
      <c r="G10" s="11"/>
      <c r="H10" s="13">
        <v>1285.16</v>
      </c>
      <c r="I10" s="11" t="s">
        <v>13</v>
      </c>
    </row>
    <row r="11" s="1" customFormat="1" ht="50" customHeight="1" spans="1:9">
      <c r="A11" s="10">
        <v>9</v>
      </c>
      <c r="B11" s="11" t="s">
        <v>18</v>
      </c>
      <c r="C11" s="11" t="s">
        <v>24</v>
      </c>
      <c r="D11" s="12" t="s">
        <v>25</v>
      </c>
      <c r="E11" s="11">
        <v>4885.3</v>
      </c>
      <c r="F11" s="11">
        <v>2977.42</v>
      </c>
      <c r="G11" s="11"/>
      <c r="H11" s="13">
        <v>1430.91</v>
      </c>
      <c r="I11" s="11" t="s">
        <v>13</v>
      </c>
    </row>
    <row r="12" s="1" customFormat="1" ht="50" customHeight="1" spans="1:9">
      <c r="A12" s="10">
        <v>10</v>
      </c>
      <c r="B12" s="11" t="s">
        <v>18</v>
      </c>
      <c r="C12" s="11" t="s">
        <v>26</v>
      </c>
      <c r="D12" s="12" t="s">
        <v>27</v>
      </c>
      <c r="E12" s="11">
        <v>3953.8</v>
      </c>
      <c r="F12" s="11">
        <v>1945.26</v>
      </c>
      <c r="G12" s="11"/>
      <c r="H12" s="13">
        <v>1125.01</v>
      </c>
      <c r="I12" s="11" t="s">
        <v>13</v>
      </c>
    </row>
    <row r="13" s="1" customFormat="1" ht="50" customHeight="1" spans="1:9">
      <c r="A13" s="10">
        <v>11</v>
      </c>
      <c r="B13" s="11" t="s">
        <v>18</v>
      </c>
      <c r="C13" s="11" t="s">
        <v>28</v>
      </c>
      <c r="D13" s="12" t="s">
        <v>25</v>
      </c>
      <c r="E13" s="11">
        <v>9288</v>
      </c>
      <c r="F13" s="11">
        <v>6687.36</v>
      </c>
      <c r="G13" s="11"/>
      <c r="H13" s="13">
        <v>1950.48</v>
      </c>
      <c r="I13" s="11" t="s">
        <v>13</v>
      </c>
    </row>
    <row r="14" s="1" customFormat="1" ht="50" customHeight="1" spans="1:9">
      <c r="A14" s="10">
        <v>12</v>
      </c>
      <c r="B14" s="11" t="s">
        <v>18</v>
      </c>
      <c r="C14" s="11" t="s">
        <v>29</v>
      </c>
      <c r="D14" s="12" t="s">
        <v>25</v>
      </c>
      <c r="E14" s="11">
        <v>3908.24</v>
      </c>
      <c r="F14" s="11">
        <v>2813.93</v>
      </c>
      <c r="G14" s="11"/>
      <c r="H14" s="13">
        <v>820.73</v>
      </c>
      <c r="I14" s="11" t="s">
        <v>13</v>
      </c>
    </row>
    <row r="15" s="1" customFormat="1" ht="50" customHeight="1" spans="1:9">
      <c r="A15" s="10">
        <v>13</v>
      </c>
      <c r="B15" s="11" t="s">
        <v>30</v>
      </c>
      <c r="C15" s="11" t="s">
        <v>31</v>
      </c>
      <c r="D15" s="12" t="s">
        <v>12</v>
      </c>
      <c r="E15" s="11">
        <v>14680.38</v>
      </c>
      <c r="F15" s="11">
        <v>5153.05</v>
      </c>
      <c r="G15" s="11">
        <v>103.54</v>
      </c>
      <c r="H15" s="13">
        <v>5702.66</v>
      </c>
      <c r="I15" s="11" t="s">
        <v>13</v>
      </c>
    </row>
    <row r="16" ht="50" customHeight="1" spans="1:9">
      <c r="A16" s="10">
        <v>14</v>
      </c>
      <c r="B16" s="11" t="s">
        <v>30</v>
      </c>
      <c r="C16" s="11" t="s">
        <v>32</v>
      </c>
      <c r="D16" s="12" t="s">
        <v>12</v>
      </c>
      <c r="E16" s="11">
        <v>2128.8</v>
      </c>
      <c r="F16" s="11">
        <v>1719.45</v>
      </c>
      <c r="G16" s="11"/>
      <c r="H16" s="13">
        <v>307.01</v>
      </c>
      <c r="I16" s="11" t="s">
        <v>13</v>
      </c>
    </row>
    <row r="17" s="1" customFormat="1" ht="50" customHeight="1" spans="1:9">
      <c r="A17" s="10">
        <v>15</v>
      </c>
      <c r="B17" s="11" t="s">
        <v>30</v>
      </c>
      <c r="C17" s="11" t="s">
        <v>33</v>
      </c>
      <c r="D17" s="12" t="s">
        <v>12</v>
      </c>
      <c r="E17" s="11">
        <v>3228.76</v>
      </c>
      <c r="F17" s="11">
        <v>903.85</v>
      </c>
      <c r="G17" s="11"/>
      <c r="H17" s="13">
        <v>1688.86</v>
      </c>
      <c r="I17" s="11" t="s">
        <v>13</v>
      </c>
    </row>
    <row r="18" s="1" customFormat="1" ht="50" customHeight="1" spans="1:9">
      <c r="A18" s="10">
        <v>16</v>
      </c>
      <c r="B18" s="11" t="s">
        <v>30</v>
      </c>
      <c r="C18" s="11" t="s">
        <v>33</v>
      </c>
      <c r="D18" s="12" t="s">
        <v>12</v>
      </c>
      <c r="E18" s="11">
        <v>6590.05</v>
      </c>
      <c r="F18" s="11">
        <v>2346.72</v>
      </c>
      <c r="G18" s="11"/>
      <c r="H18" s="13">
        <v>2897.27</v>
      </c>
      <c r="I18" s="11" t="s">
        <v>13</v>
      </c>
    </row>
    <row r="19" ht="50" customHeight="1" spans="1:9">
      <c r="A19" s="10">
        <v>17</v>
      </c>
      <c r="B19" s="11" t="s">
        <v>30</v>
      </c>
      <c r="C19" s="10" t="s">
        <v>34</v>
      </c>
      <c r="D19" s="12" t="s">
        <v>12</v>
      </c>
      <c r="E19" s="11">
        <v>2528.4</v>
      </c>
      <c r="F19" s="11">
        <v>2004.35</v>
      </c>
      <c r="G19" s="11"/>
      <c r="H19" s="13">
        <v>370.98</v>
      </c>
      <c r="I19" s="11" t="s">
        <v>13</v>
      </c>
    </row>
    <row r="20" ht="50" customHeight="1" spans="1:9">
      <c r="A20" s="10">
        <v>18</v>
      </c>
      <c r="B20" s="11" t="s">
        <v>30</v>
      </c>
      <c r="C20" s="10" t="s">
        <v>35</v>
      </c>
      <c r="D20" s="12" t="s">
        <v>27</v>
      </c>
      <c r="E20" s="11">
        <v>7542.02</v>
      </c>
      <c r="F20" s="11">
        <v>2633.18</v>
      </c>
      <c r="G20" s="11"/>
      <c r="H20" s="13">
        <v>2926.1</v>
      </c>
      <c r="I20" s="11" t="s">
        <v>16</v>
      </c>
    </row>
    <row r="21" s="1" customFormat="1" ht="50" customHeight="1" spans="1:9">
      <c r="A21" s="10">
        <v>19</v>
      </c>
      <c r="B21" s="11" t="s">
        <v>30</v>
      </c>
      <c r="C21" s="10" t="s">
        <v>36</v>
      </c>
      <c r="D21" s="12" t="s">
        <v>25</v>
      </c>
      <c r="E21" s="11">
        <v>20698.5</v>
      </c>
      <c r="F21" s="11">
        <v>18628.65</v>
      </c>
      <c r="G21" s="11"/>
      <c r="H21" s="13">
        <v>1552.39</v>
      </c>
      <c r="I21" s="11" t="s">
        <v>13</v>
      </c>
    </row>
    <row r="22" s="1" customFormat="1" ht="50" customHeight="1" spans="1:9">
      <c r="A22" s="10">
        <v>20</v>
      </c>
      <c r="B22" s="11" t="s">
        <v>30</v>
      </c>
      <c r="C22" s="14" t="s">
        <v>37</v>
      </c>
      <c r="D22" s="12" t="s">
        <v>27</v>
      </c>
      <c r="E22" s="11">
        <v>3333.02</v>
      </c>
      <c r="F22" s="11">
        <v>2287.37</v>
      </c>
      <c r="G22" s="15"/>
      <c r="H22" s="13">
        <v>758.74</v>
      </c>
      <c r="I22" s="11" t="s">
        <v>13</v>
      </c>
    </row>
    <row r="23" s="1" customFormat="1" ht="50" customHeight="1" spans="1:9">
      <c r="A23" s="10">
        <v>21</v>
      </c>
      <c r="B23" s="11" t="s">
        <v>30</v>
      </c>
      <c r="C23" s="10" t="s">
        <v>38</v>
      </c>
      <c r="D23" s="12" t="s">
        <v>12</v>
      </c>
      <c r="E23" s="11">
        <v>3711.32</v>
      </c>
      <c r="F23" s="11">
        <v>2404.33</v>
      </c>
      <c r="G23" s="11"/>
      <c r="H23" s="13">
        <v>954.59</v>
      </c>
      <c r="I23" s="11" t="s">
        <v>13</v>
      </c>
    </row>
    <row r="24" s="1" customFormat="1" ht="50" customHeight="1" spans="1:9">
      <c r="A24" s="10">
        <v>22</v>
      </c>
      <c r="B24" s="11" t="s">
        <v>30</v>
      </c>
      <c r="C24" s="10" t="s">
        <v>39</v>
      </c>
      <c r="D24" s="12" t="s">
        <v>12</v>
      </c>
      <c r="E24" s="11">
        <v>4017.5</v>
      </c>
      <c r="F24" s="11">
        <v>2661.07</v>
      </c>
      <c r="G24" s="11"/>
      <c r="H24" s="13">
        <v>1003.15</v>
      </c>
      <c r="I24" s="11" t="s">
        <v>13</v>
      </c>
    </row>
    <row r="25" s="2" customFormat="1" ht="50" customHeight="1" spans="1:9">
      <c r="A25" s="10">
        <v>23</v>
      </c>
      <c r="B25" s="11" t="s">
        <v>30</v>
      </c>
      <c r="C25" s="10" t="s">
        <v>40</v>
      </c>
      <c r="D25" s="12" t="s">
        <v>25</v>
      </c>
      <c r="E25" s="11">
        <v>3908.24</v>
      </c>
      <c r="F25" s="11">
        <v>2482.19</v>
      </c>
      <c r="G25" s="11"/>
      <c r="H25" s="13">
        <v>1069.54</v>
      </c>
      <c r="I25" s="11" t="s">
        <v>13</v>
      </c>
    </row>
    <row r="26" s="1" customFormat="1" ht="50" customHeight="1" spans="1:9">
      <c r="A26" s="10">
        <v>24</v>
      </c>
      <c r="B26" s="11" t="s">
        <v>30</v>
      </c>
      <c r="C26" s="10" t="s">
        <v>41</v>
      </c>
      <c r="D26" s="12" t="s">
        <v>12</v>
      </c>
      <c r="E26" s="11">
        <v>3905.5</v>
      </c>
      <c r="F26" s="11">
        <v>2568.67</v>
      </c>
      <c r="G26" s="11"/>
      <c r="H26" s="13">
        <v>986.42</v>
      </c>
      <c r="I26" s="11" t="s">
        <v>13</v>
      </c>
    </row>
    <row r="27" ht="50" customHeight="1" spans="1:9">
      <c r="A27" s="10">
        <v>25</v>
      </c>
      <c r="B27" s="11" t="s">
        <v>30</v>
      </c>
      <c r="C27" s="10" t="s">
        <v>42</v>
      </c>
      <c r="D27" s="12" t="s">
        <v>12</v>
      </c>
      <c r="E27" s="11">
        <v>6049.58</v>
      </c>
      <c r="F27" s="11">
        <v>3939.83</v>
      </c>
      <c r="G27" s="11"/>
      <c r="H27" s="13">
        <v>1225.46</v>
      </c>
      <c r="I27" s="11" t="s">
        <v>13</v>
      </c>
    </row>
    <row r="28" ht="50" customHeight="1" spans="1:9">
      <c r="A28" s="10">
        <v>26</v>
      </c>
      <c r="B28" s="11" t="s">
        <v>30</v>
      </c>
      <c r="C28" s="10" t="s">
        <v>43</v>
      </c>
      <c r="D28" s="12" t="s">
        <v>25</v>
      </c>
      <c r="E28" s="11">
        <v>1285.95</v>
      </c>
      <c r="F28" s="11">
        <v>925.88</v>
      </c>
      <c r="G28" s="11"/>
      <c r="H28" s="13">
        <v>270.05</v>
      </c>
      <c r="I28" s="11" t="s">
        <v>13</v>
      </c>
    </row>
    <row r="29" ht="50" customHeight="1" spans="1:9">
      <c r="A29" s="10">
        <v>27</v>
      </c>
      <c r="B29" s="11" t="s">
        <v>30</v>
      </c>
      <c r="C29" s="10" t="s">
        <v>44</v>
      </c>
      <c r="D29" s="12" t="s">
        <v>12</v>
      </c>
      <c r="E29" s="11">
        <v>4038.9</v>
      </c>
      <c r="F29" s="11">
        <v>2704.14</v>
      </c>
      <c r="G29" s="11"/>
      <c r="H29" s="13">
        <v>990.27</v>
      </c>
      <c r="I29" s="11" t="s">
        <v>13</v>
      </c>
    </row>
    <row r="30" ht="50" customHeight="1" spans="1:9">
      <c r="A30" s="10">
        <v>28</v>
      </c>
      <c r="B30" s="11" t="s">
        <v>30</v>
      </c>
      <c r="C30" s="10" t="s">
        <v>45</v>
      </c>
      <c r="D30" s="12" t="s">
        <v>12</v>
      </c>
      <c r="E30" s="11">
        <v>2256.4</v>
      </c>
      <c r="F30" s="11">
        <v>1812.96</v>
      </c>
      <c r="G30" s="11"/>
      <c r="H30" s="13">
        <v>332.58</v>
      </c>
      <c r="I30" s="11" t="s">
        <v>13</v>
      </c>
    </row>
    <row r="31" s="1" customFormat="1" ht="50" customHeight="1" spans="1:9">
      <c r="A31" s="10">
        <v>29</v>
      </c>
      <c r="B31" s="11" t="s">
        <v>46</v>
      </c>
      <c r="C31" s="10" t="s">
        <v>47</v>
      </c>
      <c r="D31" s="12" t="s">
        <v>12</v>
      </c>
      <c r="E31" s="10">
        <v>3037.85</v>
      </c>
      <c r="F31" s="10">
        <v>1321.26</v>
      </c>
      <c r="G31" s="10"/>
      <c r="H31" s="16">
        <v>867.82</v>
      </c>
      <c r="I31" s="11" t="s">
        <v>16</v>
      </c>
    </row>
    <row r="32" s="1" customFormat="1" ht="50" customHeight="1" spans="1:9">
      <c r="A32" s="10">
        <v>30</v>
      </c>
      <c r="B32" s="11" t="s">
        <v>46</v>
      </c>
      <c r="C32" s="10" t="s">
        <v>48</v>
      </c>
      <c r="D32" s="12" t="s">
        <v>25</v>
      </c>
      <c r="E32" s="10">
        <v>4631.2</v>
      </c>
      <c r="F32" s="10">
        <v>3334.46</v>
      </c>
      <c r="G32" s="10"/>
      <c r="H32" s="16">
        <v>972.56</v>
      </c>
      <c r="I32" s="11" t="s">
        <v>13</v>
      </c>
    </row>
    <row r="33" s="1" customFormat="1" ht="50" customHeight="1" spans="1:9">
      <c r="A33" s="10">
        <v>31</v>
      </c>
      <c r="B33" s="11" t="s">
        <v>46</v>
      </c>
      <c r="C33" s="10" t="s">
        <v>49</v>
      </c>
      <c r="D33" s="12" t="s">
        <v>25</v>
      </c>
      <c r="E33" s="12">
        <v>67.5</v>
      </c>
      <c r="F33" s="11">
        <v>0</v>
      </c>
      <c r="G33" s="11"/>
      <c r="H33" s="13">
        <v>50.63</v>
      </c>
      <c r="I33" s="11" t="s">
        <v>16</v>
      </c>
    </row>
    <row r="34" s="1" customFormat="1" ht="50" customHeight="1" spans="1:9">
      <c r="A34" s="10">
        <v>32</v>
      </c>
      <c r="B34" s="11" t="s">
        <v>46</v>
      </c>
      <c r="C34" s="10" t="s">
        <v>49</v>
      </c>
      <c r="D34" s="12" t="s">
        <v>25</v>
      </c>
      <c r="E34" s="12">
        <v>10346.4</v>
      </c>
      <c r="F34" s="11">
        <v>8832.51</v>
      </c>
      <c r="G34" s="11"/>
      <c r="H34" s="13">
        <v>1135.42</v>
      </c>
      <c r="I34" s="11" t="s">
        <v>16</v>
      </c>
    </row>
    <row r="35" s="1" customFormat="1" ht="50" customHeight="1" spans="1:9">
      <c r="A35" s="10">
        <v>33</v>
      </c>
      <c r="B35" s="11" t="s">
        <v>46</v>
      </c>
      <c r="C35" s="10" t="s">
        <v>49</v>
      </c>
      <c r="D35" s="12" t="s">
        <v>25</v>
      </c>
      <c r="E35" s="12">
        <v>67.5</v>
      </c>
      <c r="F35" s="11">
        <v>60.75</v>
      </c>
      <c r="G35" s="11"/>
      <c r="H35" s="13">
        <v>5.06</v>
      </c>
      <c r="I35" s="11" t="s">
        <v>16</v>
      </c>
    </row>
    <row r="36" s="1" customFormat="1" ht="50" customHeight="1" spans="1:9">
      <c r="A36" s="10">
        <v>34</v>
      </c>
      <c r="B36" s="11" t="s">
        <v>46</v>
      </c>
      <c r="C36" s="10" t="s">
        <v>49</v>
      </c>
      <c r="D36" s="12" t="s">
        <v>25</v>
      </c>
      <c r="E36" s="11">
        <v>13795.2</v>
      </c>
      <c r="F36" s="11">
        <v>12415.68</v>
      </c>
      <c r="G36" s="11"/>
      <c r="H36" s="13">
        <v>1034.64</v>
      </c>
      <c r="I36" s="11" t="s">
        <v>16</v>
      </c>
    </row>
    <row r="37" s="1" customFormat="1" ht="50" customHeight="1" spans="1:9">
      <c r="A37" s="10">
        <v>35</v>
      </c>
      <c r="B37" s="11" t="s">
        <v>46</v>
      </c>
      <c r="C37" s="10" t="s">
        <v>49</v>
      </c>
      <c r="D37" s="12" t="s">
        <v>25</v>
      </c>
      <c r="E37" s="11">
        <v>10339.44</v>
      </c>
      <c r="F37" s="11">
        <v>8374.95</v>
      </c>
      <c r="G37" s="11"/>
      <c r="H37" s="13">
        <v>1473.37</v>
      </c>
      <c r="I37" s="11" t="s">
        <v>16</v>
      </c>
    </row>
    <row r="38" s="1" customFormat="1" ht="50" customHeight="1" spans="1:9">
      <c r="A38" s="10">
        <v>36</v>
      </c>
      <c r="B38" s="11" t="s">
        <v>46</v>
      </c>
      <c r="C38" s="10" t="s">
        <v>49</v>
      </c>
      <c r="D38" s="12" t="s">
        <v>25</v>
      </c>
      <c r="E38" s="12">
        <v>67.5</v>
      </c>
      <c r="F38" s="11">
        <v>60.75</v>
      </c>
      <c r="G38" s="11"/>
      <c r="H38" s="13">
        <v>5.06</v>
      </c>
      <c r="I38" s="11" t="s">
        <v>16</v>
      </c>
    </row>
    <row r="39" s="1" customFormat="1" ht="50" customHeight="1" spans="1:9">
      <c r="A39" s="10">
        <v>37</v>
      </c>
      <c r="B39" s="11" t="s">
        <v>46</v>
      </c>
      <c r="C39" s="11" t="s">
        <v>50</v>
      </c>
      <c r="D39" s="12" t="s">
        <v>12</v>
      </c>
      <c r="E39" s="12">
        <v>2224.1</v>
      </c>
      <c r="F39" s="11">
        <v>1724.4</v>
      </c>
      <c r="G39" s="11"/>
      <c r="H39" s="13">
        <v>349.8</v>
      </c>
      <c r="I39" s="11" t="s">
        <v>13</v>
      </c>
    </row>
    <row r="40" s="1" customFormat="1" ht="50" customHeight="1" spans="1:9">
      <c r="A40" s="10">
        <v>38</v>
      </c>
      <c r="B40" s="11" t="s">
        <v>46</v>
      </c>
      <c r="C40" s="14" t="s">
        <v>51</v>
      </c>
      <c r="D40" s="12" t="s">
        <v>15</v>
      </c>
      <c r="E40" s="12">
        <v>8811.28</v>
      </c>
      <c r="F40" s="11">
        <v>7146.23</v>
      </c>
      <c r="G40" s="11"/>
      <c r="H40" s="13">
        <v>1138.99</v>
      </c>
      <c r="I40" s="11" t="s">
        <v>13</v>
      </c>
    </row>
    <row r="41" ht="35" customHeight="1" spans="1:9">
      <c r="A41" s="17"/>
      <c r="B41" s="17"/>
      <c r="C41" s="17"/>
      <c r="D41" s="18">
        <v>38</v>
      </c>
      <c r="E41" s="17"/>
      <c r="F41" s="17"/>
      <c r="G41" s="17"/>
      <c r="H41" s="19">
        <f>SUBTOTAL(9,H3:H40)</f>
        <v>57193.36</v>
      </c>
      <c r="I41" s="17"/>
    </row>
  </sheetData>
  <autoFilter xmlns:etc="http://www.wps.cn/officeDocument/2017/etCustomData" ref="A1:I40" etc:filterBottomFollowUsedRange="0">
    <extLst/>
  </autoFilter>
  <mergeCells count="1">
    <mergeCell ref="A1:I1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统计表（结算明细）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2026-02-05T01:09:00Z</dcterms:created>
  <dcterms:modified xsi:type="dcterms:W3CDTF">2026-04-28T06:55:59Z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2002E5086ED04D6B83ED1E708ACC6989_13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