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统计表（结算明细）" sheetId="3" r:id="rId1"/>
  </sheets>
  <definedNames>
    <definedName name="_xlnm._FilterDatabase" localSheetId="0" hidden="1">'统计表（结算明细）'!$A$1:$I$48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<sst xmlns="http://schemas.openxmlformats.org/spreadsheetml/2006/main" count="194" uniqueCount="60">
  <si>
    <t>相山区城乡医疗救助（手工）统计表（第三批次）</t>
  </si>
  <si>
    <t>序号</t>
  </si>
  <si>
    <t>救助结算日期</t>
  </si>
  <si>
    <t>姓名</t>
  </si>
  <si>
    <t>医疗类别</t>
  </si>
  <si>
    <t>总费用</t>
  </si>
  <si>
    <t>基本医保支付</t>
  </si>
  <si>
    <t>大病保险支付</t>
  </si>
  <si>
    <t>医疗救助
金额（元）</t>
  </si>
  <si>
    <t>人员属性</t>
  </si>
  <si>
    <t>2026.3.12</t>
  </si>
  <si>
    <t>张云龙</t>
  </si>
  <si>
    <t>分疗程间断住院治疗</t>
  </si>
  <si>
    <t>低保</t>
  </si>
  <si>
    <t>2026.3.13</t>
  </si>
  <si>
    <t>赵海洋</t>
  </si>
  <si>
    <t>普通住院</t>
  </si>
  <si>
    <t>低保户</t>
  </si>
  <si>
    <t>陈凯</t>
  </si>
  <si>
    <t>门诊慢病</t>
  </si>
  <si>
    <t>徐成翠</t>
  </si>
  <si>
    <t>祝兰英</t>
  </si>
  <si>
    <t>朱玉云</t>
  </si>
  <si>
    <t>付涛</t>
  </si>
  <si>
    <t>门诊特病</t>
  </si>
  <si>
    <t>代礼兰</t>
  </si>
  <si>
    <t>无他方责任意外伤害住院</t>
  </si>
  <si>
    <t>张后清</t>
  </si>
  <si>
    <t>李庆兰</t>
  </si>
  <si>
    <t>陈鹏</t>
  </si>
  <si>
    <t>2026.3.16</t>
  </si>
  <si>
    <t>沈桂真</t>
  </si>
  <si>
    <t>姚成环</t>
  </si>
  <si>
    <t>徐前进</t>
  </si>
  <si>
    <t>李良成</t>
  </si>
  <si>
    <t>朱德云</t>
  </si>
  <si>
    <t>王正萍</t>
  </si>
  <si>
    <t>黄燕</t>
  </si>
  <si>
    <t>杨素红</t>
  </si>
  <si>
    <t>梁翠兰</t>
  </si>
  <si>
    <t>任啟利</t>
  </si>
  <si>
    <t>谭志新</t>
  </si>
  <si>
    <t>王淑云</t>
  </si>
  <si>
    <t>赵淑华</t>
  </si>
  <si>
    <t>丁作章</t>
  </si>
  <si>
    <t xml:space="preserve">2167.73
</t>
  </si>
  <si>
    <t xml:space="preserve"> 1705.93
</t>
  </si>
  <si>
    <t>张惠皊</t>
  </si>
  <si>
    <t> 1407.22</t>
  </si>
  <si>
    <t>田梓隆</t>
  </si>
  <si>
    <t>低保边缘户</t>
  </si>
  <si>
    <t>张义芹</t>
  </si>
  <si>
    <t>张德权</t>
  </si>
  <si>
    <t xml:space="preserve">10673.92
</t>
  </si>
  <si>
    <t>刘光华</t>
  </si>
  <si>
    <t>朱广武</t>
  </si>
  <si>
    <t>侯张氏</t>
  </si>
  <si>
    <t>2026.3.17</t>
  </si>
  <si>
    <t>高玉侠</t>
  </si>
  <si>
    <t>徐淑兰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</si>
</sst>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zoomScale="80" zoomScaleNormal="80" topLeftCell="A29" workbookViewId="0">
      <selection activeCell="S33" sqref="S33"/>
    </sheetView>
  </sheetViews>
  <sheetFormatPr defaultColWidth="9" defaultRowHeight="13.5"/>
  <cols>
    <col min="1" max="1" width="8.625" style="1" customWidth="1"/>
    <col min="2" max="2" width="15.875" customWidth="1"/>
    <col min="3" max="3" width="9.75" customWidth="1"/>
    <col min="4" max="4" width="29.75" style="3" customWidth="1"/>
    <col min="5" max="5" width="14.25" customWidth="1"/>
    <col min="6" max="6" width="19.25" customWidth="1"/>
    <col min="7" max="7" width="15.875" customWidth="1"/>
    <col min="8" max="8" width="16.875" style="2" customWidth="1"/>
    <col min="9" max="9" width="13.875" customWidth="1"/>
  </cols>
  <sheetData>
    <row r="1" ht="25.5" spans="1:9">
      <c r="A1" s="4" t="s">
        <v>0</v>
      </c>
      <c r="B1" s="4"/>
      <c r="C1" s="4"/>
      <c r="D1" s="5"/>
      <c r="E1" s="4"/>
      <c r="F1" s="4"/>
      <c r="G1" s="4"/>
      <c r="H1" s="6"/>
      <c r="I1" s="4"/>
    </row>
    <row r="2" ht="37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</row>
    <row r="3" s="1" customFormat="1" ht="56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1">
        <v>5047.62</v>
      </c>
      <c r="F3" s="11">
        <v>2971.77</v>
      </c>
      <c r="G3" s="10"/>
      <c r="H3" s="12">
        <v>1369.39</v>
      </c>
      <c r="I3" s="10" t="s">
        <v>13</v>
      </c>
    </row>
    <row r="4" s="2" customFormat="1" ht="56" customHeight="1" spans="1:9">
      <c r="A4" s="9">
        <v>2</v>
      </c>
      <c r="B4" s="10" t="s">
        <v>14</v>
      </c>
      <c r="C4" s="9" t="s">
        <v>15</v>
      </c>
      <c r="D4" s="10" t="s">
        <v>16</v>
      </c>
      <c r="E4" s="11">
        <v>49117.9</v>
      </c>
      <c r="F4" s="11">
        <v>37631.78</v>
      </c>
      <c r="G4" s="11">
        <v>2129.87</v>
      </c>
      <c r="H4" s="12">
        <v>6485.14</v>
      </c>
      <c r="I4" s="11" t="s">
        <v>17</v>
      </c>
    </row>
    <row r="5" s="1" customFormat="1" ht="56" customHeight="1" spans="1:9">
      <c r="A5" s="9">
        <v>3</v>
      </c>
      <c r="B5" s="10" t="s">
        <v>14</v>
      </c>
      <c r="C5" s="9" t="s">
        <v>18</v>
      </c>
      <c r="D5" s="9" t="s">
        <v>19</v>
      </c>
      <c r="E5" s="9">
        <v>4671.9</v>
      </c>
      <c r="F5" s="9">
        <v>2242.51</v>
      </c>
      <c r="G5" s="9"/>
      <c r="H5" s="13">
        <v>1822.04</v>
      </c>
      <c r="I5" s="9" t="s">
        <v>13</v>
      </c>
    </row>
    <row r="6" s="1" customFormat="1" ht="56" customHeight="1" spans="1:9">
      <c r="A6" s="9">
        <v>4</v>
      </c>
      <c r="B6" s="10" t="s">
        <v>14</v>
      </c>
      <c r="C6" s="9" t="s">
        <v>20</v>
      </c>
      <c r="D6" s="9" t="s">
        <v>16</v>
      </c>
      <c r="E6" s="9">
        <v>4686.64</v>
      </c>
      <c r="F6" s="9">
        <v>3148.43</v>
      </c>
      <c r="G6" s="9"/>
      <c r="H6" s="13">
        <v>1135.43</v>
      </c>
      <c r="I6" s="9" t="s">
        <v>13</v>
      </c>
    </row>
    <row r="7" s="1" customFormat="1" ht="56" customHeight="1" spans="1:9">
      <c r="A7" s="9">
        <v>5</v>
      </c>
      <c r="B7" s="10" t="s">
        <v>14</v>
      </c>
      <c r="C7" s="10" t="s">
        <v>21</v>
      </c>
      <c r="D7" s="9" t="s">
        <v>16</v>
      </c>
      <c r="E7" s="9">
        <v>7086.67</v>
      </c>
      <c r="F7" s="9">
        <v>4364.09</v>
      </c>
      <c r="G7" s="9"/>
      <c r="H7" s="13">
        <v>1798.19</v>
      </c>
      <c r="I7" s="9" t="s">
        <v>13</v>
      </c>
    </row>
    <row r="8" s="1" customFormat="1" ht="56" customHeight="1" spans="1:9">
      <c r="A8" s="9">
        <v>6</v>
      </c>
      <c r="B8" s="10" t="s">
        <v>14</v>
      </c>
      <c r="C8" s="9" t="s">
        <v>22</v>
      </c>
      <c r="D8" s="9" t="s">
        <v>12</v>
      </c>
      <c r="E8" s="9">
        <v>10074.84</v>
      </c>
      <c r="F8" s="9">
        <v>4793.82</v>
      </c>
      <c r="G8" s="9">
        <v>1604.72</v>
      </c>
      <c r="H8" s="13">
        <v>2503.13</v>
      </c>
      <c r="I8" s="9" t="s">
        <v>13</v>
      </c>
    </row>
    <row r="9" s="1" customFormat="1" ht="56" customHeight="1" spans="1:9">
      <c r="A9" s="9">
        <v>7</v>
      </c>
      <c r="B9" s="10" t="s">
        <v>14</v>
      </c>
      <c r="C9" s="9" t="s">
        <v>22</v>
      </c>
      <c r="D9" s="9" t="s">
        <v>12</v>
      </c>
      <c r="E9" s="9">
        <v>10021.56</v>
      </c>
      <c r="F9" s="9">
        <v>4767.16</v>
      </c>
      <c r="G9" s="9">
        <v>2457.8</v>
      </c>
      <c r="H9" s="13">
        <v>1843.35</v>
      </c>
      <c r="I9" s="9" t="s">
        <v>13</v>
      </c>
    </row>
    <row r="10" s="1" customFormat="1" ht="56" customHeight="1" spans="1:9">
      <c r="A10" s="9">
        <v>8</v>
      </c>
      <c r="B10" s="10" t="s">
        <v>14</v>
      </c>
      <c r="C10" s="9" t="s">
        <v>23</v>
      </c>
      <c r="D10" s="9" t="s">
        <v>24</v>
      </c>
      <c r="E10" s="9">
        <v>9791.88</v>
      </c>
      <c r="F10" s="9">
        <v>7391.42</v>
      </c>
      <c r="G10" s="9"/>
      <c r="H10" s="13">
        <v>1800.35</v>
      </c>
      <c r="I10" s="9" t="s">
        <v>13</v>
      </c>
    </row>
    <row r="11" s="1" customFormat="1" ht="56" customHeight="1" spans="1:9">
      <c r="A11" s="9">
        <v>9</v>
      </c>
      <c r="B11" s="10" t="s">
        <v>14</v>
      </c>
      <c r="C11" s="10" t="s">
        <v>25</v>
      </c>
      <c r="D11" s="9" t="s">
        <v>26</v>
      </c>
      <c r="E11" s="9">
        <v>3257.04</v>
      </c>
      <c r="F11" s="9">
        <v>1996.98</v>
      </c>
      <c r="G11" s="9"/>
      <c r="H11" s="13">
        <v>842</v>
      </c>
      <c r="I11" s="10" t="s">
        <v>13</v>
      </c>
    </row>
    <row r="12" s="1" customFormat="1" ht="56" customHeight="1" spans="1:9">
      <c r="A12" s="9">
        <v>10</v>
      </c>
      <c r="B12" s="10" t="s">
        <v>14</v>
      </c>
      <c r="C12" s="9" t="s">
        <v>27</v>
      </c>
      <c r="D12" s="9" t="s">
        <v>16</v>
      </c>
      <c r="E12" s="9">
        <v>3841.35</v>
      </c>
      <c r="F12" s="9">
        <v>2473.64</v>
      </c>
      <c r="G12" s="9"/>
      <c r="H12" s="13">
        <v>983.93</v>
      </c>
      <c r="I12" s="9" t="s">
        <v>13</v>
      </c>
    </row>
    <row r="13" s="1" customFormat="1" ht="56" customHeight="1" spans="1:9">
      <c r="A13" s="9">
        <v>11</v>
      </c>
      <c r="B13" s="10" t="s">
        <v>14</v>
      </c>
      <c r="C13" s="9" t="s">
        <v>28</v>
      </c>
      <c r="D13" s="9" t="s">
        <v>16</v>
      </c>
      <c r="E13" s="9">
        <v>4679.76</v>
      </c>
      <c r="F13" s="9">
        <v>3132.82</v>
      </c>
      <c r="G13" s="9"/>
      <c r="H13" s="13">
        <v>1102.97</v>
      </c>
      <c r="I13" s="10" t="s">
        <v>13</v>
      </c>
    </row>
    <row r="14" s="1" customFormat="1" ht="56" customHeight="1" spans="1:9">
      <c r="A14" s="9">
        <v>12</v>
      </c>
      <c r="B14" s="10" t="s">
        <v>14</v>
      </c>
      <c r="C14" s="10" t="s">
        <v>29</v>
      </c>
      <c r="D14" s="9" t="s">
        <v>24</v>
      </c>
      <c r="E14" s="9">
        <v>67.5</v>
      </c>
      <c r="F14" s="9">
        <v>60.75</v>
      </c>
      <c r="G14" s="9"/>
      <c r="H14" s="13">
        <v>5.06</v>
      </c>
      <c r="I14" s="10" t="s">
        <v>13</v>
      </c>
    </row>
    <row r="15" s="1" customFormat="1" ht="56" customHeight="1" spans="1:9">
      <c r="A15" s="9">
        <v>13</v>
      </c>
      <c r="B15" s="10" t="s">
        <v>14</v>
      </c>
      <c r="C15" s="10" t="s">
        <v>29</v>
      </c>
      <c r="D15" s="14" t="s">
        <v>24</v>
      </c>
      <c r="E15" s="9">
        <v>20631</v>
      </c>
      <c r="F15" s="9">
        <v>18567.9</v>
      </c>
      <c r="G15" s="10"/>
      <c r="H15" s="13">
        <v>1547.33</v>
      </c>
      <c r="I15" s="10" t="s">
        <v>13</v>
      </c>
    </row>
    <row r="16" s="1" customFormat="1" ht="56" customHeight="1" spans="1:9">
      <c r="A16" s="9">
        <v>14</v>
      </c>
      <c r="B16" s="10" t="s">
        <v>14</v>
      </c>
      <c r="C16" s="10" t="s">
        <v>29</v>
      </c>
      <c r="D16" s="14" t="s">
        <v>24</v>
      </c>
      <c r="E16" s="9">
        <v>67.5</v>
      </c>
      <c r="F16" s="9">
        <v>60.75</v>
      </c>
      <c r="G16" s="10"/>
      <c r="H16" s="13">
        <v>5.06</v>
      </c>
      <c r="I16" s="10" t="s">
        <v>13</v>
      </c>
    </row>
    <row r="17" s="1" customFormat="1" ht="56" customHeight="1" spans="1:9">
      <c r="A17" s="9">
        <v>15</v>
      </c>
      <c r="B17" s="10" t="s">
        <v>14</v>
      </c>
      <c r="C17" s="10" t="s">
        <v>29</v>
      </c>
      <c r="D17" s="14" t="s">
        <v>24</v>
      </c>
      <c r="E17" s="9">
        <v>18939.6</v>
      </c>
      <c r="F17" s="9">
        <v>17793.31</v>
      </c>
      <c r="G17" s="10"/>
      <c r="H17" s="13">
        <v>859.72</v>
      </c>
      <c r="I17" s="10" t="s">
        <v>13</v>
      </c>
    </row>
    <row r="18" s="1" customFormat="1" ht="56" customHeight="1" spans="1:9">
      <c r="A18" s="9">
        <v>16</v>
      </c>
      <c r="B18" s="10" t="s">
        <v>30</v>
      </c>
      <c r="C18" s="10" t="s">
        <v>31</v>
      </c>
      <c r="D18" s="14" t="s">
        <v>12</v>
      </c>
      <c r="E18" s="9">
        <v>10440</v>
      </c>
      <c r="F18" s="9">
        <v>5846.4</v>
      </c>
      <c r="G18" s="9"/>
      <c r="H18" s="13">
        <v>3445.2</v>
      </c>
      <c r="I18" s="10" t="s">
        <v>13</v>
      </c>
    </row>
    <row r="19" s="1" customFormat="1" ht="56" customHeight="1" spans="1:9">
      <c r="A19" s="9">
        <v>17</v>
      </c>
      <c r="B19" s="10" t="s">
        <v>30</v>
      </c>
      <c r="C19" s="10" t="s">
        <v>31</v>
      </c>
      <c r="D19" s="14" t="s">
        <v>12</v>
      </c>
      <c r="E19" s="9">
        <v>1192.21</v>
      </c>
      <c r="F19" s="9">
        <v>81.7</v>
      </c>
      <c r="G19" s="9"/>
      <c r="H19" s="13">
        <v>793.06</v>
      </c>
      <c r="I19" s="10" t="s">
        <v>13</v>
      </c>
    </row>
    <row r="20" s="1" customFormat="1" ht="56" customHeight="1" spans="1:9">
      <c r="A20" s="9">
        <v>18</v>
      </c>
      <c r="B20" s="10" t="s">
        <v>30</v>
      </c>
      <c r="C20" s="10" t="s">
        <v>31</v>
      </c>
      <c r="D20" s="14" t="s">
        <v>12</v>
      </c>
      <c r="E20" s="9">
        <v>10440</v>
      </c>
      <c r="F20" s="9">
        <v>5846.4</v>
      </c>
      <c r="G20" s="9">
        <v>2015.4</v>
      </c>
      <c r="H20" s="13">
        <v>1933.65</v>
      </c>
      <c r="I20" s="10" t="s">
        <v>13</v>
      </c>
    </row>
    <row r="21" s="1" customFormat="1" ht="56" customHeight="1" spans="1:9">
      <c r="A21" s="9">
        <v>19</v>
      </c>
      <c r="B21" s="10" t="s">
        <v>30</v>
      </c>
      <c r="C21" s="10" t="s">
        <v>31</v>
      </c>
      <c r="D21" s="14" t="s">
        <v>12</v>
      </c>
      <c r="E21" s="9">
        <v>572.59</v>
      </c>
      <c r="F21" s="9">
        <v>377.68</v>
      </c>
      <c r="G21" s="9"/>
      <c r="H21" s="13">
        <v>122.56</v>
      </c>
      <c r="I21" s="10" t="s">
        <v>13</v>
      </c>
    </row>
    <row r="22" s="1" customFormat="1" ht="56" customHeight="1" spans="1:9">
      <c r="A22" s="9">
        <v>20</v>
      </c>
      <c r="B22" s="10" t="s">
        <v>30</v>
      </c>
      <c r="C22" s="10" t="s">
        <v>32</v>
      </c>
      <c r="D22" s="14" t="s">
        <v>16</v>
      </c>
      <c r="E22" s="14">
        <v>3567.16</v>
      </c>
      <c r="F22" s="14">
        <v>2268.52</v>
      </c>
      <c r="G22" s="14"/>
      <c r="H22" s="15">
        <v>930.33</v>
      </c>
      <c r="I22" s="10" t="s">
        <v>13</v>
      </c>
    </row>
    <row r="23" s="1" customFormat="1" ht="56" customHeight="1" spans="1:9">
      <c r="A23" s="9">
        <v>21</v>
      </c>
      <c r="B23" s="10" t="s">
        <v>30</v>
      </c>
      <c r="C23" s="10" t="s">
        <v>33</v>
      </c>
      <c r="D23" s="10" t="s">
        <v>24</v>
      </c>
      <c r="E23" s="10">
        <v>5221.8</v>
      </c>
      <c r="F23" s="10">
        <v>3759.7</v>
      </c>
      <c r="G23" s="10"/>
      <c r="H23" s="16">
        <v>1096.58</v>
      </c>
      <c r="I23" s="10" t="s">
        <v>13</v>
      </c>
    </row>
    <row r="24" s="1" customFormat="1" ht="56" customHeight="1" spans="1:9">
      <c r="A24" s="9">
        <v>22</v>
      </c>
      <c r="B24" s="10" t="s">
        <v>30</v>
      </c>
      <c r="C24" s="10" t="s">
        <v>34</v>
      </c>
      <c r="D24" s="10" t="s">
        <v>24</v>
      </c>
      <c r="E24" s="10">
        <v>8010.01</v>
      </c>
      <c r="F24" s="10">
        <v>5767.2</v>
      </c>
      <c r="G24" s="10"/>
      <c r="H24" s="16">
        <v>1682.1</v>
      </c>
      <c r="I24" s="9" t="s">
        <v>13</v>
      </c>
    </row>
    <row r="25" s="1" customFormat="1" ht="56" customHeight="1" spans="1:9">
      <c r="A25" s="9">
        <v>23</v>
      </c>
      <c r="B25" s="10" t="s">
        <v>30</v>
      </c>
      <c r="C25" s="17" t="s">
        <v>34</v>
      </c>
      <c r="D25" s="10" t="s">
        <v>24</v>
      </c>
      <c r="E25" s="10">
        <v>1128.19</v>
      </c>
      <c r="F25" s="10">
        <v>814.64</v>
      </c>
      <c r="G25" s="10"/>
      <c r="H25" s="16">
        <v>203.66</v>
      </c>
      <c r="I25" s="9" t="s">
        <v>13</v>
      </c>
    </row>
    <row r="26" s="1" customFormat="1" ht="56" customHeight="1" spans="1:9">
      <c r="A26" s="9">
        <v>24</v>
      </c>
      <c r="B26" s="10" t="s">
        <v>30</v>
      </c>
      <c r="C26" s="10" t="s">
        <v>35</v>
      </c>
      <c r="D26" s="14" t="s">
        <v>16</v>
      </c>
      <c r="E26" s="10">
        <v>4734.54</v>
      </c>
      <c r="F26" s="10">
        <v>3125.49</v>
      </c>
      <c r="G26" s="10"/>
      <c r="H26" s="16">
        <v>1171.43</v>
      </c>
      <c r="I26" s="10" t="s">
        <v>13</v>
      </c>
    </row>
    <row r="27" s="1" customFormat="1" ht="56" customHeight="1" spans="1:9">
      <c r="A27" s="9">
        <v>25</v>
      </c>
      <c r="B27" s="10" t="s">
        <v>30</v>
      </c>
      <c r="C27" s="10" t="s">
        <v>36</v>
      </c>
      <c r="D27" s="14" t="s">
        <v>12</v>
      </c>
      <c r="E27" s="10">
        <v>7129.6</v>
      </c>
      <c r="F27" s="10">
        <v>4257.3</v>
      </c>
      <c r="G27" s="10">
        <v>66.78</v>
      </c>
      <c r="H27" s="16">
        <v>2087.79</v>
      </c>
      <c r="I27" s="10" t="s">
        <v>13</v>
      </c>
    </row>
    <row r="28" s="1" customFormat="1" ht="56" customHeight="1" spans="1:9">
      <c r="A28" s="9">
        <v>26</v>
      </c>
      <c r="B28" s="10" t="s">
        <v>30</v>
      </c>
      <c r="C28" s="10" t="s">
        <v>36</v>
      </c>
      <c r="D28" s="14" t="s">
        <v>12</v>
      </c>
      <c r="E28" s="10">
        <v>10063.2</v>
      </c>
      <c r="F28" s="10">
        <v>5179.66</v>
      </c>
      <c r="G28" s="10"/>
      <c r="H28" s="16">
        <v>3564.18</v>
      </c>
      <c r="I28" s="10" t="s">
        <v>13</v>
      </c>
    </row>
    <row r="29" s="1" customFormat="1" ht="56" customHeight="1" spans="1:9">
      <c r="A29" s="9">
        <v>27</v>
      </c>
      <c r="B29" s="10" t="s">
        <v>30</v>
      </c>
      <c r="C29" s="10" t="s">
        <v>37</v>
      </c>
      <c r="D29" s="10" t="s">
        <v>12</v>
      </c>
      <c r="E29" s="10">
        <v>19961.13</v>
      </c>
      <c r="F29" s="10">
        <v>8591.52</v>
      </c>
      <c r="G29" s="10">
        <v>1694.49</v>
      </c>
      <c r="H29" s="16">
        <v>6217.59</v>
      </c>
      <c r="I29" s="10" t="s">
        <v>13</v>
      </c>
    </row>
    <row r="30" s="1" customFormat="1" ht="56" customHeight="1" spans="1:9">
      <c r="A30" s="9">
        <v>28</v>
      </c>
      <c r="B30" s="10" t="s">
        <v>14</v>
      </c>
      <c r="C30" s="10" t="s">
        <v>38</v>
      </c>
      <c r="D30" s="10" t="s">
        <v>24</v>
      </c>
      <c r="E30" s="10">
        <v>4020.03</v>
      </c>
      <c r="F30" s="10">
        <v>2894.42</v>
      </c>
      <c r="G30" s="10"/>
      <c r="H30" s="16">
        <v>844.21</v>
      </c>
      <c r="I30" s="10" t="s">
        <v>13</v>
      </c>
    </row>
    <row r="31" s="1" customFormat="1" ht="56" customHeight="1" spans="1:9">
      <c r="A31" s="9">
        <v>29</v>
      </c>
      <c r="B31" s="10" t="s">
        <v>30</v>
      </c>
      <c r="C31" s="10" t="s">
        <v>39</v>
      </c>
      <c r="D31" s="10" t="s">
        <v>16</v>
      </c>
      <c r="E31" s="10">
        <v>2029.79</v>
      </c>
      <c r="F31" s="10">
        <v>1590.66</v>
      </c>
      <c r="G31" s="10"/>
      <c r="H31" s="16">
        <v>329.35</v>
      </c>
      <c r="I31" s="10" t="s">
        <v>13</v>
      </c>
    </row>
    <row r="32" s="1" customFormat="1" ht="56" customHeight="1" spans="1:9">
      <c r="A32" s="9">
        <v>30</v>
      </c>
      <c r="B32" s="10" t="s">
        <v>30</v>
      </c>
      <c r="C32" s="10" t="s">
        <v>39</v>
      </c>
      <c r="D32" s="10" t="s">
        <v>16</v>
      </c>
      <c r="E32" s="10">
        <v>7151.32</v>
      </c>
      <c r="F32" s="10">
        <v>4303</v>
      </c>
      <c r="G32" s="10"/>
      <c r="H32" s="16">
        <v>1949.99</v>
      </c>
      <c r="I32" s="10" t="s">
        <v>13</v>
      </c>
    </row>
    <row r="33" s="1" customFormat="1" ht="56" customHeight="1" spans="1:9">
      <c r="A33" s="9">
        <v>31</v>
      </c>
      <c r="B33" s="10" t="s">
        <v>30</v>
      </c>
      <c r="C33" s="10" t="s">
        <v>40</v>
      </c>
      <c r="D33" s="10" t="s">
        <v>12</v>
      </c>
      <c r="E33" s="10">
        <v>20551.92</v>
      </c>
      <c r="F33" s="10">
        <v>9479.62</v>
      </c>
      <c r="G33" s="10"/>
      <c r="H33" s="16">
        <v>5556.06</v>
      </c>
      <c r="I33" s="10" t="s">
        <v>13</v>
      </c>
    </row>
    <row r="34" s="1" customFormat="1" ht="56" customHeight="1" spans="1:9">
      <c r="A34" s="9">
        <v>32</v>
      </c>
      <c r="B34" s="10" t="s">
        <v>30</v>
      </c>
      <c r="C34" s="10" t="s">
        <v>40</v>
      </c>
      <c r="D34" s="10" t="s">
        <v>24</v>
      </c>
      <c r="E34" s="10">
        <v>87.71</v>
      </c>
      <c r="F34" s="10">
        <v>0</v>
      </c>
      <c r="G34" s="10"/>
      <c r="H34" s="16">
        <v>65.78</v>
      </c>
      <c r="I34" s="10" t="s">
        <v>13</v>
      </c>
    </row>
    <row r="35" s="1" customFormat="1" ht="56" customHeight="1" spans="1:9">
      <c r="A35" s="9">
        <v>33</v>
      </c>
      <c r="B35" s="10" t="s">
        <v>30</v>
      </c>
      <c r="C35" s="10" t="s">
        <v>41</v>
      </c>
      <c r="D35" s="10" t="s">
        <v>16</v>
      </c>
      <c r="E35" s="10">
        <v>9385.62</v>
      </c>
      <c r="F35" s="10">
        <v>4867.58</v>
      </c>
      <c r="G35" s="10"/>
      <c r="H35" s="16">
        <v>2845.07</v>
      </c>
      <c r="I35" s="10" t="s">
        <v>13</v>
      </c>
    </row>
    <row r="36" s="1" customFormat="1" ht="56" customHeight="1" spans="1:9">
      <c r="A36" s="9">
        <v>34</v>
      </c>
      <c r="B36" s="10" t="s">
        <v>14</v>
      </c>
      <c r="C36" s="9" t="s">
        <v>42</v>
      </c>
      <c r="D36" s="14" t="s">
        <v>16</v>
      </c>
      <c r="E36" s="11">
        <v>4401.08</v>
      </c>
      <c r="F36" s="11">
        <v>2822.44</v>
      </c>
      <c r="G36" s="11"/>
      <c r="H36" s="12">
        <v>1183.98</v>
      </c>
      <c r="I36" s="10" t="s">
        <v>13</v>
      </c>
    </row>
    <row r="37" s="1" customFormat="1" ht="56" customHeight="1" spans="1:9">
      <c r="A37" s="9">
        <v>35</v>
      </c>
      <c r="B37" s="10" t="s">
        <v>14</v>
      </c>
      <c r="C37" s="9" t="s">
        <v>43</v>
      </c>
      <c r="D37" s="14" t="s">
        <v>16</v>
      </c>
      <c r="E37" s="11">
        <v>12650.84</v>
      </c>
      <c r="F37" s="11">
        <v>4866.99</v>
      </c>
      <c r="G37" s="11">
        <v>3624.75</v>
      </c>
      <c r="H37" s="12">
        <v>2718.56</v>
      </c>
      <c r="I37" s="10" t="s">
        <v>13</v>
      </c>
    </row>
    <row r="38" s="1" customFormat="1" ht="56" customHeight="1" spans="1:9">
      <c r="A38" s="9">
        <v>36</v>
      </c>
      <c r="B38" s="10" t="s">
        <v>14</v>
      </c>
      <c r="C38" s="9" t="s">
        <v>44</v>
      </c>
      <c r="D38" s="14" t="s">
        <v>16</v>
      </c>
      <c r="E38" s="11" t="s">
        <v>45</v>
      </c>
      <c r="F38" s="11" t="s">
        <v>46</v>
      </c>
      <c r="G38" s="11"/>
      <c r="H38" s="18">
        <v>341.85</v>
      </c>
      <c r="I38" s="10" t="s">
        <v>13</v>
      </c>
    </row>
    <row r="39" s="1" customFormat="1" ht="56" customHeight="1" spans="1:9">
      <c r="A39" s="9">
        <v>37</v>
      </c>
      <c r="B39" s="10" t="s">
        <v>14</v>
      </c>
      <c r="C39" s="9" t="s">
        <v>47</v>
      </c>
      <c r="D39" s="14" t="s">
        <v>16</v>
      </c>
      <c r="E39" s="11" t="s">
        <v>48</v>
      </c>
      <c r="F39" s="11">
        <v>1035.22</v>
      </c>
      <c r="G39" s="11"/>
      <c r="H39" s="18">
        <v>269.1</v>
      </c>
      <c r="I39" s="10" t="s">
        <v>13</v>
      </c>
    </row>
    <row r="40" s="1" customFormat="1" ht="56" customHeight="1" spans="1:9">
      <c r="A40" s="9">
        <v>38</v>
      </c>
      <c r="B40" s="10" t="s">
        <v>14</v>
      </c>
      <c r="C40" s="9" t="s">
        <v>49</v>
      </c>
      <c r="D40" s="14" t="s">
        <v>16</v>
      </c>
      <c r="E40" s="11">
        <v>11377.22</v>
      </c>
      <c r="F40" s="11">
        <v>4912.37</v>
      </c>
      <c r="G40" s="11">
        <v>2577.53</v>
      </c>
      <c r="H40" s="12">
        <v>90.19</v>
      </c>
      <c r="I40" s="10" t="s">
        <v>50</v>
      </c>
    </row>
    <row r="41" s="1" customFormat="1" ht="56" customHeight="1" spans="1:9">
      <c r="A41" s="9">
        <v>39</v>
      </c>
      <c r="B41" s="10" t="s">
        <v>14</v>
      </c>
      <c r="C41" s="9" t="s">
        <v>51</v>
      </c>
      <c r="D41" s="14" t="s">
        <v>24</v>
      </c>
      <c r="E41" s="11">
        <v>4885.3</v>
      </c>
      <c r="F41" s="11">
        <v>3517.42</v>
      </c>
      <c r="G41" s="11"/>
      <c r="H41" s="18">
        <v>1025.91</v>
      </c>
      <c r="I41" s="10" t="s">
        <v>13</v>
      </c>
    </row>
    <row r="42" s="1" customFormat="1" ht="56" customHeight="1" spans="1:9">
      <c r="A42" s="9">
        <v>40</v>
      </c>
      <c r="B42" s="10" t="s">
        <v>14</v>
      </c>
      <c r="C42" s="9" t="s">
        <v>52</v>
      </c>
      <c r="D42" s="14" t="s">
        <v>24</v>
      </c>
      <c r="E42" s="11" t="s">
        <v>53</v>
      </c>
      <c r="F42" s="11">
        <v>7145.23</v>
      </c>
      <c r="G42" s="11"/>
      <c r="H42" s="12">
        <v>2646.52</v>
      </c>
      <c r="I42" s="10" t="s">
        <v>13</v>
      </c>
    </row>
    <row r="43" s="1" customFormat="1" ht="56" customHeight="1" spans="1:9">
      <c r="A43" s="9">
        <v>41</v>
      </c>
      <c r="B43" s="10" t="s">
        <v>14</v>
      </c>
      <c r="C43" s="9" t="s">
        <v>54</v>
      </c>
      <c r="D43" s="14" t="s">
        <v>16</v>
      </c>
      <c r="E43" s="11">
        <v>16449.43</v>
      </c>
      <c r="F43" s="11">
        <v>10368.52</v>
      </c>
      <c r="G43" s="11"/>
      <c r="H43" s="12">
        <v>4551.13</v>
      </c>
      <c r="I43" s="10" t="s">
        <v>13</v>
      </c>
    </row>
    <row r="44" s="1" customFormat="1" ht="56" customHeight="1" spans="1:9">
      <c r="A44" s="9">
        <v>42</v>
      </c>
      <c r="B44" s="10" t="s">
        <v>14</v>
      </c>
      <c r="C44" s="9" t="s">
        <v>55</v>
      </c>
      <c r="D44" s="14" t="s">
        <v>24</v>
      </c>
      <c r="E44" s="11">
        <v>10308</v>
      </c>
      <c r="F44" s="11">
        <v>6881.76</v>
      </c>
      <c r="G44" s="11"/>
      <c r="H44" s="12">
        <v>2569.68</v>
      </c>
      <c r="I44" s="10" t="s">
        <v>13</v>
      </c>
    </row>
    <row r="45" s="1" customFormat="1" ht="56" customHeight="1" spans="1:9">
      <c r="A45" s="9">
        <v>43</v>
      </c>
      <c r="B45" s="10" t="s">
        <v>14</v>
      </c>
      <c r="C45" s="9" t="s">
        <v>56</v>
      </c>
      <c r="D45" s="14" t="s">
        <v>16</v>
      </c>
      <c r="E45" s="11">
        <v>1455.6</v>
      </c>
      <c r="F45" s="11">
        <v>1109.61</v>
      </c>
      <c r="G45" s="11"/>
      <c r="H45" s="12">
        <v>252.22</v>
      </c>
      <c r="I45" s="10" t="s">
        <v>13</v>
      </c>
    </row>
    <row r="46" s="1" customFormat="1" ht="56" customHeight="1" spans="1:9">
      <c r="A46" s="9">
        <v>44</v>
      </c>
      <c r="B46" s="10" t="s">
        <v>57</v>
      </c>
      <c r="C46" s="10" t="s">
        <v>58</v>
      </c>
      <c r="D46" s="14" t="s">
        <v>16</v>
      </c>
      <c r="E46" s="11">
        <v>1318.9</v>
      </c>
      <c r="F46" s="11">
        <v>954.63</v>
      </c>
      <c r="G46" s="11"/>
      <c r="H46" s="12">
        <v>273.2</v>
      </c>
      <c r="I46" s="10" t="s">
        <v>13</v>
      </c>
    </row>
    <row r="47" s="1" customFormat="1" ht="56" customHeight="1" spans="1:9">
      <c r="A47" s="9">
        <v>45</v>
      </c>
      <c r="B47" s="10" t="s">
        <v>57</v>
      </c>
      <c r="C47" s="10" t="s">
        <v>59</v>
      </c>
      <c r="D47" s="14" t="s">
        <v>16</v>
      </c>
      <c r="E47" s="11">
        <v>2242.5</v>
      </c>
      <c r="F47" s="11">
        <v>1783.53</v>
      </c>
      <c r="G47" s="11"/>
      <c r="H47" s="12">
        <v>305.38</v>
      </c>
      <c r="I47" s="10" t="s">
        <v>13</v>
      </c>
    </row>
    <row r="48" ht="20.25" spans="4:8">
      <c r="D48" s="19">
        <v>45</v>
      </c>
      <c r="E48" s="20"/>
      <c r="F48" s="20"/>
      <c r="G48" s="20"/>
      <c r="H48" s="21">
        <f>SUM(H3:H47)</f>
        <v>75169.4</v>
      </c>
    </row>
  </sheetData>
  <autoFilter xmlns:etc="http://www.wps.cn/officeDocument/2017/etCustomData" ref="A1:I48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统计表（结算明细）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2026-02-05T01:09:00Z</dcterms:created>
  <dcterms:modified xsi:type="dcterms:W3CDTF">2026-04-28T07:01:56Z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55C0DE7BF1E8452D81CA8296CCD4186F_13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